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2-23\"/>
    </mc:Choice>
  </mc:AlternateContent>
  <xr:revisionPtr revIDLastSave="0" documentId="13_ncr:1_{F91427E1-0050-4BE1-89CB-9A22857B59D4}" xr6:coauthVersionLast="47" xr6:coauthVersionMax="47" xr10:uidLastSave="{00000000-0000-0000-0000-000000000000}"/>
  <bookViews>
    <workbookView xWindow="28680" yWindow="-120" windowWidth="29040" windowHeight="15720" xr2:uid="{141AB283-EF9F-44B4-A829-F6F18C291D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0" i="1"/>
  <c r="C59" i="1"/>
  <c r="C15" i="1"/>
  <c r="C60" i="1" l="1"/>
  <c r="B60" i="1" s="1"/>
  <c r="D15" i="1" l="1"/>
  <c r="BO15" i="1"/>
  <c r="AR15" i="1" l="1"/>
  <c r="Y15" i="1"/>
  <c r="BB15" i="1"/>
  <c r="N15" i="1"/>
  <c r="U15" i="1"/>
  <c r="AY15" i="1"/>
  <c r="I15" i="1"/>
  <c r="S15" i="1"/>
  <c r="BA15" i="1"/>
  <c r="CC15" i="1"/>
  <c r="J15" i="1"/>
  <c r="BR15" i="1"/>
  <c r="AL15" i="1"/>
  <c r="CF15" i="1"/>
  <c r="AI15" i="1"/>
  <c r="CJ15" i="1"/>
  <c r="R15" i="1"/>
  <c r="BE15" i="1"/>
  <c r="BW15" i="1"/>
  <c r="BJ15" i="1"/>
  <c r="BP15" i="1"/>
  <c r="AS15" i="1"/>
  <c r="BN15" i="1"/>
  <c r="G15" i="1"/>
  <c r="AT15" i="1"/>
  <c r="BH15" i="1"/>
  <c r="AA15" i="1"/>
  <c r="AE15" i="1"/>
  <c r="CG15" i="1"/>
  <c r="AV15" i="1"/>
  <c r="AW15" i="1"/>
  <c r="O15" i="1"/>
  <c r="AZ15" i="1"/>
  <c r="AP15" i="1"/>
  <c r="CI15" i="1"/>
  <c r="CN15" i="1"/>
  <c r="BY15" i="1"/>
  <c r="F15" i="1"/>
  <c r="BX15" i="1"/>
  <c r="BM15" i="1"/>
  <c r="K15" i="1"/>
  <c r="BT15" i="1"/>
  <c r="BS15" i="1"/>
  <c r="H15" i="1"/>
  <c r="AG15" i="1"/>
  <c r="BK15" i="1"/>
  <c r="Q15" i="1"/>
  <c r="CA15" i="1"/>
  <c r="V15" i="1"/>
  <c r="CK15" i="1"/>
  <c r="CL15" i="1"/>
  <c r="AM15" i="1"/>
  <c r="L15" i="1"/>
  <c r="CD15" i="1"/>
  <c r="BD15" i="1"/>
  <c r="AB15" i="1"/>
  <c r="M15" i="1"/>
  <c r="CE15" i="1"/>
  <c r="CO15" i="1"/>
  <c r="AF15" i="1"/>
  <c r="CH15" i="1"/>
  <c r="AJ15" i="1"/>
  <c r="AU15" i="1"/>
  <c r="T15" i="1"/>
  <c r="CB15" i="1"/>
  <c r="BF15" i="1"/>
  <c r="CC59" i="1"/>
  <c r="CC60" i="1" s="1"/>
  <c r="AX15" i="1"/>
  <c r="P15" i="1"/>
  <c r="Z15" i="1"/>
  <c r="CR15" i="1"/>
  <c r="BU15" i="1"/>
  <c r="BC15" i="1"/>
  <c r="W15" i="1"/>
  <c r="BL15" i="1"/>
  <c r="AD15" i="1"/>
  <c r="AK15" i="1"/>
  <c r="AH15" i="1"/>
  <c r="CQ15" i="1"/>
  <c r="X15" i="1"/>
  <c r="BZ15" i="1"/>
  <c r="E15" i="1"/>
  <c r="BI15" i="1"/>
  <c r="BG15" i="1"/>
  <c r="AQ15" i="1"/>
  <c r="AN15" i="1"/>
  <c r="BV15" i="1"/>
  <c r="AO15" i="1"/>
  <c r="BQ15" i="1"/>
  <c r="CP15" i="1"/>
  <c r="AC15" i="1"/>
  <c r="CM15" i="1"/>
  <c r="V79" i="1" l="1"/>
  <c r="AH59" i="1"/>
  <c r="AH60" i="1" s="1"/>
  <c r="M70" i="1"/>
  <c r="H79" i="1"/>
  <c r="BS70" i="1"/>
  <c r="AC79" i="1"/>
  <c r="BH70" i="1"/>
  <c r="D79" i="1"/>
  <c r="CD70" i="1"/>
  <c r="BM59" i="1"/>
  <c r="BM60" i="1" s="1"/>
  <c r="AY79" i="1"/>
  <c r="AO59" i="1"/>
  <c r="AO60" i="1" s="1"/>
  <c r="Q59" i="1"/>
  <c r="Q60" i="1" s="1"/>
  <c r="AT70" i="1"/>
  <c r="AB79" i="1"/>
  <c r="P79" i="1"/>
  <c r="AM79" i="1"/>
  <c r="O79" i="1"/>
  <c r="AX79" i="1"/>
  <c r="AL79" i="1"/>
  <c r="N79" i="1"/>
  <c r="BZ79" i="1"/>
  <c r="AO79" i="1"/>
  <c r="BJ70" i="1"/>
  <c r="O70" i="1"/>
  <c r="BR70" i="1"/>
  <c r="BM79" i="1"/>
  <c r="AW79" i="1"/>
  <c r="AK79" i="1"/>
  <c r="M79" i="1"/>
  <c r="AZ70" i="1"/>
  <c r="BF79" i="1"/>
  <c r="AT79" i="1"/>
  <c r="BO70" i="1"/>
  <c r="T79" i="1"/>
  <c r="AF79" i="1"/>
  <c r="BP79" i="1"/>
  <c r="BF59" i="1"/>
  <c r="BF60" i="1" s="1"/>
  <c r="BE59" i="1"/>
  <c r="BE60" i="1" s="1"/>
  <c r="AG59" i="1"/>
  <c r="AG60" i="1" s="1"/>
  <c r="I59" i="1"/>
  <c r="I60" i="1" s="1"/>
  <c r="AY70" i="1"/>
  <c r="BE79" i="1"/>
  <c r="AS79" i="1"/>
  <c r="U79" i="1"/>
  <c r="CG79" i="1"/>
  <c r="BO59" i="1"/>
  <c r="BO60" i="1" s="1"/>
  <c r="BN59" i="1"/>
  <c r="BN60" i="1" s="1"/>
  <c r="BB59" i="1"/>
  <c r="BB60" i="1" s="1"/>
  <c r="AP59" i="1"/>
  <c r="AP60" i="1" s="1"/>
  <c r="R59" i="1"/>
  <c r="R60" i="1" s="1"/>
  <c r="AL70" i="1"/>
  <c r="BI70" i="1"/>
  <c r="BD79" i="1"/>
  <c r="AR79" i="1"/>
  <c r="AE79" i="1"/>
  <c r="CI79" i="1"/>
  <c r="BH59" i="1"/>
  <c r="BH60" i="1" s="1"/>
  <c r="BB70" i="1"/>
  <c r="E79" i="1"/>
  <c r="AN79" i="1"/>
  <c r="BT79" i="1"/>
  <c r="AV79" i="1"/>
  <c r="AJ79" i="1"/>
  <c r="X79" i="1"/>
  <c r="L79" i="1"/>
  <c r="CF59" i="1"/>
  <c r="CF60" i="1" s="1"/>
  <c r="AC70" i="1"/>
  <c r="BM70" i="1"/>
  <c r="F79" i="1"/>
  <c r="R79" i="1"/>
  <c r="AD79" i="1"/>
  <c r="AP79" i="1"/>
  <c r="BB79" i="1"/>
  <c r="BN79" i="1"/>
  <c r="J59" i="1"/>
  <c r="J60" i="1" s="1"/>
  <c r="BG59" i="1"/>
  <c r="BG60" i="1" s="1"/>
  <c r="AI59" i="1"/>
  <c r="AI60" i="1" s="1"/>
  <c r="K59" i="1"/>
  <c r="K60" i="1" s="1"/>
  <c r="BA70" i="1"/>
  <c r="W79" i="1"/>
  <c r="CJ70" i="1"/>
  <c r="BW79" i="1"/>
  <c r="CM79" i="1"/>
  <c r="D59" i="1"/>
  <c r="D60" i="1" s="1"/>
  <c r="CE59" i="1"/>
  <c r="CE60" i="1" s="1"/>
  <c r="CC70" i="1"/>
  <c r="CD59" i="1"/>
  <c r="CD60" i="1" s="1"/>
  <c r="CF70" i="1"/>
  <c r="CE70" i="1"/>
  <c r="CP70" i="1"/>
  <c r="CE79" i="1"/>
  <c r="CC79" i="1"/>
  <c r="CN70" i="1"/>
  <c r="CJ79" i="1"/>
  <c r="CF79" i="1"/>
  <c r="CA59" i="1" l="1"/>
  <c r="CA60" i="1" s="1"/>
  <c r="M59" i="1"/>
  <c r="M60" i="1" s="1"/>
  <c r="CB79" i="1"/>
  <c r="CR79" i="1"/>
  <c r="AA79" i="1"/>
  <c r="CJ59" i="1"/>
  <c r="CJ60" i="1" s="1"/>
  <c r="N59" i="1"/>
  <c r="N60" i="1" s="1"/>
  <c r="S59" i="1"/>
  <c r="S60" i="1" s="1"/>
  <c r="AU70" i="1"/>
  <c r="AF70" i="1"/>
  <c r="AA59" i="1"/>
  <c r="AA60" i="1" s="1"/>
  <c r="CB70" i="1"/>
  <c r="V59" i="1"/>
  <c r="V60" i="1" s="1"/>
  <c r="CO79" i="1"/>
  <c r="P70" i="1"/>
  <c r="BL59" i="1"/>
  <c r="BL60" i="1" s="1"/>
  <c r="AX70" i="1"/>
  <c r="AQ79" i="1"/>
  <c r="AX59" i="1"/>
  <c r="AX60" i="1" s="1"/>
  <c r="BT70" i="1"/>
  <c r="AR59" i="1"/>
  <c r="AR60" i="1" s="1"/>
  <c r="BQ79" i="1"/>
  <c r="BH79" i="1"/>
  <c r="J79" i="1"/>
  <c r="I70" i="1"/>
  <c r="CN79" i="1"/>
  <c r="CP79" i="1"/>
  <c r="K79" i="1"/>
  <c r="BC70" i="1"/>
  <c r="Y59" i="1"/>
  <c r="Y60" i="1" s="1"/>
  <c r="V70" i="1"/>
  <c r="Z59" i="1"/>
  <c r="Z60" i="1" s="1"/>
  <c r="BV79" i="1"/>
  <c r="AE59" i="1"/>
  <c r="AE60" i="1" s="1"/>
  <c r="U59" i="1"/>
  <c r="U60" i="1" s="1"/>
  <c r="AO70" i="1"/>
  <c r="AM59" i="1"/>
  <c r="AM60" i="1" s="1"/>
  <c r="CN59" i="1"/>
  <c r="CN60" i="1" s="1"/>
  <c r="CR70" i="1"/>
  <c r="BZ59" i="1"/>
  <c r="BZ60" i="1" s="1"/>
  <c r="BA59" i="1"/>
  <c r="BA60" i="1" s="1"/>
  <c r="Q79" i="1"/>
  <c r="D70" i="1"/>
  <c r="BG70" i="1"/>
  <c r="BJ79" i="1"/>
  <c r="AV70" i="1"/>
  <c r="BD59" i="1"/>
  <c r="BD60" i="1" s="1"/>
  <c r="W70" i="1"/>
  <c r="CH59" i="1"/>
  <c r="CH60" i="1" s="1"/>
  <c r="CA79" i="1"/>
  <c r="AG79" i="1"/>
  <c r="I79" i="1"/>
  <c r="BQ70" i="1"/>
  <c r="CQ79" i="1"/>
  <c r="CR59" i="1"/>
  <c r="CR60" i="1" s="1"/>
  <c r="BZ70" i="1"/>
  <c r="CB59" i="1"/>
  <c r="CB60" i="1" s="1"/>
  <c r="CH70" i="1"/>
  <c r="AT59" i="1"/>
  <c r="AT60" i="1" s="1"/>
  <c r="AQ70" i="1"/>
  <c r="AK59" i="1"/>
  <c r="AK60" i="1" s="1"/>
  <c r="BL79" i="1"/>
  <c r="N70" i="1"/>
  <c r="Z70" i="1"/>
  <c r="AZ79" i="1"/>
  <c r="CO59" i="1"/>
  <c r="CO60" i="1" s="1"/>
  <c r="AP70" i="1"/>
  <c r="AL59" i="1"/>
  <c r="AL60" i="1" s="1"/>
  <c r="Z79" i="1"/>
  <c r="BC79" i="1"/>
  <c r="BC59" i="1"/>
  <c r="BC60" i="1" s="1"/>
  <c r="X59" i="1"/>
  <c r="X60" i="1" s="1"/>
  <c r="AI70" i="1"/>
  <c r="W59" i="1"/>
  <c r="W60" i="1" s="1"/>
  <c r="CK59" i="1"/>
  <c r="CK60" i="1" s="1"/>
  <c r="AY59" i="1"/>
  <c r="AY60" i="1" s="1"/>
  <c r="BS79" i="1"/>
  <c r="BF70" i="1"/>
  <c r="CO70" i="1"/>
  <c r="CK70" i="1"/>
  <c r="P59" i="1"/>
  <c r="P60" i="1" s="1"/>
  <c r="CI59" i="1"/>
  <c r="CI60" i="1" s="1"/>
  <c r="CQ59" i="1"/>
  <c r="CQ60" i="1" s="1"/>
  <c r="CM70" i="1"/>
  <c r="K70" i="1"/>
  <c r="X70" i="1"/>
  <c r="AS59" i="1"/>
  <c r="AS60" i="1" s="1"/>
  <c r="BP70" i="1"/>
  <c r="BD70" i="1"/>
  <c r="BE70" i="1"/>
  <c r="CM59" i="1"/>
  <c r="CM60" i="1" s="1"/>
  <c r="AE70" i="1"/>
  <c r="AW59" i="1"/>
  <c r="AW60" i="1" s="1"/>
  <c r="AD59" i="1"/>
  <c r="AD60" i="1" s="1"/>
  <c r="BL70" i="1"/>
  <c r="F59" i="1"/>
  <c r="F60" i="1" s="1"/>
  <c r="AD70" i="1"/>
  <c r="BJ59" i="1"/>
  <c r="BJ60" i="1" s="1"/>
  <c r="BU70" i="1"/>
  <c r="S79" i="1"/>
  <c r="AW70" i="1"/>
  <c r="BI79" i="1"/>
  <c r="AJ70" i="1"/>
  <c r="BX59" i="1"/>
  <c r="BX60" i="1" s="1"/>
  <c r="BR79" i="1"/>
  <c r="Q70" i="1"/>
  <c r="BK59" i="1"/>
  <c r="BK60" i="1" s="1"/>
  <c r="BG79" i="1"/>
  <c r="BR59" i="1"/>
  <c r="BR60" i="1" s="1"/>
  <c r="BY70" i="1"/>
  <c r="AB59" i="1"/>
  <c r="AB60" i="1" s="1"/>
  <c r="L70" i="1"/>
  <c r="BQ59" i="1"/>
  <c r="BQ60" i="1" s="1"/>
  <c r="BY59" i="1"/>
  <c r="BY60" i="1" s="1"/>
  <c r="AR70" i="1"/>
  <c r="T70" i="1"/>
  <c r="AS70" i="1"/>
  <c r="AU59" i="1"/>
  <c r="AU60" i="1" s="1"/>
  <c r="CL59" i="1"/>
  <c r="CL60" i="1" s="1"/>
  <c r="AH70" i="1"/>
  <c r="S70" i="1"/>
  <c r="BI59" i="1"/>
  <c r="BI60" i="1" s="1"/>
  <c r="AM70" i="1"/>
  <c r="CK79" i="1"/>
  <c r="R70" i="1"/>
  <c r="BV59" i="1"/>
  <c r="BV60" i="1" s="1"/>
  <c r="BU79" i="1"/>
  <c r="G79" i="1"/>
  <c r="Y70" i="1"/>
  <c r="H70" i="1"/>
  <c r="AF59" i="1"/>
  <c r="AF60" i="1" s="1"/>
  <c r="CP59" i="1"/>
  <c r="CP60" i="1" s="1"/>
  <c r="CL70" i="1"/>
  <c r="E70" i="1"/>
  <c r="AU79" i="1"/>
  <c r="AN70" i="1"/>
  <c r="AN59" i="1"/>
  <c r="AN60" i="1" s="1"/>
  <c r="BK70" i="1"/>
  <c r="BX70" i="1"/>
  <c r="E59" i="1"/>
  <c r="E60" i="1" s="1"/>
  <c r="AK70" i="1"/>
  <c r="AQ59" i="1"/>
  <c r="AQ60" i="1" s="1"/>
  <c r="H59" i="1"/>
  <c r="H60" i="1" s="1"/>
  <c r="CD79" i="1"/>
  <c r="BX79" i="1"/>
  <c r="L59" i="1"/>
  <c r="L60" i="1" s="1"/>
  <c r="AJ59" i="1"/>
  <c r="AJ60" i="1" s="1"/>
  <c r="AG70" i="1"/>
  <c r="CG59" i="1"/>
  <c r="CG60" i="1" s="1"/>
  <c r="BY79" i="1"/>
  <c r="J70" i="1"/>
  <c r="G70" i="1"/>
  <c r="BU59" i="1"/>
  <c r="BU60" i="1" s="1"/>
  <c r="AA70" i="1"/>
  <c r="BK79" i="1"/>
  <c r="BA79" i="1"/>
  <c r="CQ70" i="1"/>
  <c r="F70" i="1"/>
  <c r="Y79" i="1"/>
  <c r="BN70" i="1"/>
  <c r="G59" i="1"/>
  <c r="G60" i="1" s="1"/>
  <c r="BP59" i="1"/>
  <c r="BP60" i="1" s="1"/>
  <c r="CI70" i="1"/>
  <c r="AH79" i="1"/>
  <c r="BS59" i="1"/>
  <c r="BS60" i="1" s="1"/>
  <c r="CL79" i="1"/>
  <c r="O59" i="1"/>
  <c r="O60" i="1" s="1"/>
  <c r="BW59" i="1"/>
  <c r="BW60" i="1" s="1"/>
  <c r="CH79" i="1"/>
  <c r="AI79" i="1"/>
  <c r="AB70" i="1"/>
  <c r="AZ59" i="1"/>
  <c r="AZ60" i="1" s="1"/>
  <c r="CG70" i="1"/>
  <c r="BV70" i="1"/>
  <c r="AC59" i="1"/>
  <c r="AC60" i="1" s="1"/>
  <c r="BW70" i="1"/>
  <c r="BO79" i="1"/>
  <c r="T59" i="1"/>
  <c r="T60" i="1" s="1"/>
  <c r="CA70" i="1"/>
  <c r="AV59" i="1"/>
  <c r="AV60" i="1" s="1"/>
  <c r="BT59" i="1"/>
  <c r="BT60" i="1" s="1"/>
  <c r="U70" i="1"/>
</calcChain>
</file>

<file path=xl/sharedStrings.xml><?xml version="1.0" encoding="utf-8"?>
<sst xmlns="http://schemas.openxmlformats.org/spreadsheetml/2006/main" count="674" uniqueCount="388">
  <si>
    <t>APIR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</si>
  <si>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</si>
  <si>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</si>
  <si>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</si>
  <si>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</si>
  <si>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</si>
  <si>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</si>
  <si>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</si>
  <si>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</si>
  <si>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</si>
  <si>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</si>
  <si>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</si>
  <si>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</si>
  <si>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</si>
  <si>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</si>
  <si>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</si>
  <si>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</si>
  <si>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</si>
  <si>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</si>
  <si>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</si>
  <si>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</si>
  <si>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</si>
  <si>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</si>
  <si>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</si>
  <si>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</si>
  <si>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</si>
  <si>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</si>
  <si>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</si>
  <si>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</si>
  <si>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</si>
  <si>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</si>
  <si>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</si>
  <si>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</si>
  <si>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</si>
  <si>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</si>
  <si>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</si>
  <si>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</si>
  <si>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</si>
  <si>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</si>
  <si>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</si>
  <si>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</si>
  <si>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</si>
  <si>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</si>
  <si>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</si>
  <si>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</si>
  <si>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</si>
  <si>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</si>
  <si>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</si>
  <si>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</si>
  <si>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</si>
  <si>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</si>
  <si>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</si>
  <si>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</si>
  <si>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</si>
  <si>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</si>
  <si>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</si>
  <si>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</si>
  <si>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</si>
  <si>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</si>
  <si>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</si>
  <si>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</si>
  <si>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</si>
  <si>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</si>
  <si>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</si>
  <si>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</si>
  <si>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</si>
  <si>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</si>
  <si>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</si>
  <si>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</si>
  <si>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</si>
  <si>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</si>
  <si>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</si>
  <si>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</si>
  <si>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</si>
  <si>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</si>
  <si>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</si>
  <si>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</si>
  <si>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</si>
  <si>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</si>
  <si>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</si>
  <si>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</si>
  <si>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</si>
  <si>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</si>
  <si>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</si>
  <si>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</si>
  <si>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</si>
  <si>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</si>
  <si>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</si>
  <si>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</si>
  <si>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</si>
  <si>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</si>
  <si>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</si>
  <si>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</si>
  <si>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Check - 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</si>
  <si>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</si>
  <si>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</si>
  <si>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</si>
  <si>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</si>
  <si>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</si>
  <si>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</si>
  <si>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</si>
  <si>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</si>
  <si>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</si>
  <si>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</si>
  <si>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</si>
  <si>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</si>
  <si>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</si>
  <si>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</si>
  <si>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</si>
  <si>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</si>
  <si>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</si>
  <si>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</si>
  <si>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</si>
  <si>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</si>
  <si>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</si>
  <si>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</si>
  <si>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</si>
  <si>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</si>
  <si>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</si>
  <si>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</si>
  <si>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</si>
  <si>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</si>
  <si>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</si>
  <si>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</si>
  <si>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ADV0025AU</t>
  </si>
  <si>
    <t>ADV0045AU</t>
  </si>
  <si>
    <t>ADV0050AU</t>
  </si>
  <si>
    <t>BTA0277AU</t>
  </si>
  <si>
    <t>ADV0069AU</t>
  </si>
  <si>
    <t>ADV0049AU</t>
  </si>
  <si>
    <t>ADV0064AU</t>
  </si>
  <si>
    <t>WFS1859AU</t>
  </si>
  <si>
    <t>ADV0085AU</t>
  </si>
  <si>
    <t>ADV0087AU</t>
  </si>
  <si>
    <t>ADV0028AU</t>
  </si>
  <si>
    <t>ADV0053AU</t>
  </si>
  <si>
    <t>ADV0091AU</t>
  </si>
  <si>
    <t>ADV0094AU</t>
  </si>
  <si>
    <t>ADV0095AU</t>
  </si>
  <si>
    <t>WFS5839AU</t>
  </si>
  <si>
    <t>ADV0062AU</t>
  </si>
  <si>
    <t>WFS8899AU</t>
  </si>
  <si>
    <t>WFS2157AU</t>
  </si>
  <si>
    <t>WFS4487AU</t>
  </si>
  <si>
    <t>Unregistered</t>
  </si>
  <si>
    <t>ADV0058AU</t>
  </si>
  <si>
    <t>WFS0590AU</t>
  </si>
  <si>
    <t>WFS0588AU</t>
  </si>
  <si>
    <t>WFS0591AU</t>
  </si>
  <si>
    <t>WFS0592AU</t>
  </si>
  <si>
    <t>WFS0589AU</t>
  </si>
  <si>
    <t>WFS2234AU</t>
  </si>
  <si>
    <t>WFS5913AU</t>
  </si>
  <si>
    <t>BTA0458AU</t>
  </si>
  <si>
    <t>BTA0452AU</t>
  </si>
  <si>
    <t>BTA0453AU</t>
  </si>
  <si>
    <t>BTA0454AU</t>
  </si>
  <si>
    <t>BTA0455AU</t>
  </si>
  <si>
    <t>BTA0456AU</t>
  </si>
  <si>
    <t>BTA0457AU</t>
  </si>
  <si>
    <t>BTA0222AU</t>
  </si>
  <si>
    <t>BTA0078AU</t>
  </si>
  <si>
    <t>BTA0246AU</t>
  </si>
  <si>
    <t>BTA9159AU</t>
  </si>
  <si>
    <t>ADV0060AU</t>
  </si>
  <si>
    <t>BTA0278AU</t>
  </si>
  <si>
    <t>BTA0261AU</t>
  </si>
  <si>
    <t>NCL1621AU</t>
  </si>
  <si>
    <t>NCL4407AU</t>
  </si>
  <si>
    <t>NCL0008AU</t>
  </si>
  <si>
    <t>NCL0010AU</t>
  </si>
  <si>
    <t>NCL0002AU</t>
  </si>
  <si>
    <t>MIN0031AU</t>
  </si>
  <si>
    <t>MIN0108AU</t>
  </si>
  <si>
    <t>MIN0109AU</t>
  </si>
  <si>
    <t>MIN0110AU</t>
  </si>
  <si>
    <t>MIN0111AU</t>
  </si>
  <si>
    <t>MIN0112AU</t>
  </si>
  <si>
    <t>MIN0113AU</t>
  </si>
  <si>
    <t>MIN0114AU</t>
  </si>
  <si>
    <t>MIN0115AU</t>
  </si>
  <si>
    <t>MIN0007AU</t>
  </si>
  <si>
    <t>MIN0020AU</t>
  </si>
  <si>
    <t>MIN0006AU</t>
  </si>
  <si>
    <t>MIN0008AU</t>
  </si>
  <si>
    <t>MIN0009AU</t>
  </si>
  <si>
    <t>MIN0013AU</t>
  </si>
  <si>
    <t>MIN0095AU</t>
  </si>
  <si>
    <t>MIN0019AU</t>
  </si>
  <si>
    <t>NCL0013AU</t>
  </si>
  <si>
    <t>MIN0037AU</t>
  </si>
  <si>
    <t>NCL4286AU</t>
  </si>
  <si>
    <t>MIN0014AU</t>
  </si>
  <si>
    <t>MIN0012AU</t>
  </si>
  <si>
    <t>MIN0029AU</t>
  </si>
  <si>
    <t>MIN0045AU</t>
  </si>
  <si>
    <t>MIN0046AU</t>
  </si>
  <si>
    <t>MIN0087AU</t>
  </si>
  <si>
    <t>NCL0012AU</t>
  </si>
  <si>
    <t>NCL2857AU</t>
  </si>
  <si>
    <t>NCL0004AU</t>
  </si>
  <si>
    <t/>
  </si>
  <si>
    <t>ASLPSI</t>
  </si>
  <si>
    <t>BTAARU</t>
  </si>
  <si>
    <t>BTAAWS</t>
  </si>
  <si>
    <t>BTABAW</t>
  </si>
  <si>
    <t>BTACMM</t>
  </si>
  <si>
    <t>BTADCA</t>
  </si>
  <si>
    <t>BTADEW</t>
  </si>
  <si>
    <t>BTAFIF</t>
  </si>
  <si>
    <t>BTAFJH</t>
  </si>
  <si>
    <t>BTAGRW</t>
  </si>
  <si>
    <t>BTAHGW</t>
  </si>
  <si>
    <t>BTAISH</t>
  </si>
  <si>
    <t>BTAIWS</t>
  </si>
  <si>
    <t>BTAMOW</t>
  </si>
  <si>
    <t>BTAPRU</t>
  </si>
  <si>
    <t>BTAPWS</t>
  </si>
  <si>
    <t>BTASFY</t>
  </si>
  <si>
    <t>BTASIF</t>
  </si>
  <si>
    <t>BTASPS</t>
  </si>
  <si>
    <t>BTASRX</t>
  </si>
  <si>
    <t>BTASSO</t>
  </si>
  <si>
    <t>BTBTSC</t>
  </si>
  <si>
    <t>BTIFIF</t>
  </si>
  <si>
    <t>BTINBA</t>
  </si>
  <si>
    <t>BTINDE</t>
  </si>
  <si>
    <t>BTINGR</t>
  </si>
  <si>
    <t>BTINHG</t>
  </si>
  <si>
    <t>BTINMO</t>
  </si>
  <si>
    <t>BTISGP</t>
  </si>
  <si>
    <t>BTISWN</t>
  </si>
  <si>
    <t>BTLS20</t>
  </si>
  <si>
    <t>BTLS40</t>
  </si>
  <si>
    <t>BTLS50</t>
  </si>
  <si>
    <t>BTLS60</t>
  </si>
  <si>
    <t>BTLS70</t>
  </si>
  <si>
    <t>BTLS80</t>
  </si>
  <si>
    <t>BTLS90</t>
  </si>
  <si>
    <t>BTMMCO</t>
  </si>
  <si>
    <t>BTMMCR</t>
  </si>
  <si>
    <t>BTMMHG</t>
  </si>
  <si>
    <t>BTMMMO</t>
  </si>
  <si>
    <t>BTPDEF</t>
  </si>
  <si>
    <t>BTPRIF</t>
  </si>
  <si>
    <t>BTPRMM</t>
  </si>
  <si>
    <t>BTUNIN</t>
  </si>
  <si>
    <t>BTWAET</t>
  </si>
  <si>
    <t>BTWINS</t>
  </si>
  <si>
    <t>BTWSIS</t>
  </si>
  <si>
    <t>WMABMM</t>
  </si>
  <si>
    <t>WMACTD</t>
  </si>
  <si>
    <t>WMAOST</t>
  </si>
  <si>
    <t>WMAPHS</t>
  </si>
  <si>
    <t>WMCFSP</t>
  </si>
  <si>
    <t>WMDGXP</t>
  </si>
  <si>
    <t>WMFASP</t>
  </si>
  <si>
    <t>WMFCS2</t>
  </si>
  <si>
    <t>WMFDG2</t>
  </si>
  <si>
    <t>WMFEM2</t>
  </si>
  <si>
    <t>WMFGP2</t>
  </si>
  <si>
    <t>WMGUI2</t>
  </si>
  <si>
    <t>WMIDST</t>
  </si>
  <si>
    <t>WMMAIB</t>
  </si>
  <si>
    <t>WMMF58</t>
  </si>
  <si>
    <t>WMMF63</t>
  </si>
  <si>
    <t>WMMF68</t>
  </si>
  <si>
    <t>WMMF73</t>
  </si>
  <si>
    <t>WMMF78</t>
  </si>
  <si>
    <t>WMMF83</t>
  </si>
  <si>
    <t>WMMF88</t>
  </si>
  <si>
    <t>WMMF93</t>
  </si>
  <si>
    <t>WMMFAC</t>
  </si>
  <si>
    <t>WMMFAP</t>
  </si>
  <si>
    <t>WMMFAS</t>
  </si>
  <si>
    <t>WMMFCP</t>
  </si>
  <si>
    <t>WMMFCS</t>
  </si>
  <si>
    <t>WMMFDG</t>
  </si>
  <si>
    <t>WMMFDI</t>
  </si>
  <si>
    <t>WMMFDP</t>
  </si>
  <si>
    <t>WMMFDS</t>
  </si>
  <si>
    <t>WMMFEL</t>
  </si>
  <si>
    <t>WMMFEM</t>
  </si>
  <si>
    <t>WMMFF2</t>
  </si>
  <si>
    <t>WMMFFF</t>
  </si>
  <si>
    <t>WMMFHG</t>
  </si>
  <si>
    <t>WMMFLP</t>
  </si>
  <si>
    <t>WMMFPC</t>
  </si>
  <si>
    <t>WMMFSR</t>
  </si>
  <si>
    <t>WMMFTD</t>
  </si>
  <si>
    <t>WMMFTE</t>
  </si>
  <si>
    <t>WMMGI2</t>
  </si>
  <si>
    <t>WMMPSI</t>
  </si>
  <si>
    <t>WMMSGE</t>
  </si>
  <si>
    <t>WMOSV3</t>
  </si>
  <si>
    <t>LGIM Passive Sustainable International Mandate Notional Units</t>
  </si>
  <si>
    <t>Advance Australian Shares Multi-Blend Fund - Retail Units</t>
  </si>
  <si>
    <t>Advance Australian Shares Multi-Blend Fund - Wholesale Units</t>
  </si>
  <si>
    <t>Advance Balanced Multi-Blend Fund - Wholesale Units</t>
  </si>
  <si>
    <t>Mercer Multi-manager Accumulator Fund</t>
  </si>
  <si>
    <t>Advance Cash Multi-Blend Fund</t>
  </si>
  <si>
    <t>Advance Defensive Multi-Blend Fund - Wholesale Units</t>
  </si>
  <si>
    <t>Mercer Indexed Australian Fixed Interest Fund</t>
  </si>
  <si>
    <t>Managed Portfolio Series Australian Fixed Interest Fund 3</t>
  </si>
  <si>
    <t>Advance Growth Multi-Blend Fund - Wholesale Units</t>
  </si>
  <si>
    <t>Advance High Growth Multi-Blend Fund - Wholesale Units</t>
  </si>
  <si>
    <t>Advance International Shares Multi-Blend Fund - Retail Units</t>
  </si>
  <si>
    <t>Advance International Shares Multi-Blend Fund - Wholesale Units</t>
  </si>
  <si>
    <t>Advance Moderate Multi-Blend Fund - Wholesale Units</t>
  </si>
  <si>
    <t>Advance Property Securities Multi-Blend Fund - Retail Units</t>
  </si>
  <si>
    <t>Advance Property Securities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</si>
  <si>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</si>
  <si>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</si>
  <si>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</si>
  <si>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</si>
  <si>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</si>
  <si>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Advance Super Cash Fund</t>
  </si>
  <si>
    <t>Mercer Indexed International Fixed Interest Fund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</si>
  <si>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</si>
  <si>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</si>
  <si>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</si>
  <si>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</si>
  <si>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</si>
  <si>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3</t>
  </si>
  <si>
    <t>Managed Portfolio Series International Shares Fund 5</t>
  </si>
  <si>
    <t>2000's Lifestage Fund - A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</si>
  <si>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</si>
  <si>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</si>
  <si>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</si>
  <si>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</si>
  <si>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</si>
  <si>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</si>
  <si>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Mercer Multi-manager Conservative Fund - Wholesale Units</t>
  </si>
  <si>
    <t>Mercer Multi-manager Conservative Fund - Retail Units</t>
  </si>
  <si>
    <t>Mercer Multi-manager High Growth Fund - Wholesale Units</t>
  </si>
  <si>
    <t>Mercer Multi-manager Moderate Growth Fund</t>
  </si>
  <si>
    <t>Advance Private Debt Fund</t>
  </si>
  <si>
    <t>Mercer Indexed Australian Listed Property Fund</t>
  </si>
  <si>
    <t>Mercer Multi-manager Protector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</si>
  <si>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</si>
  <si>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</si>
  <si>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</si>
  <si>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</si>
  <si>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</si>
  <si>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</si>
  <si>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MIF Active Overseas Shares</t>
  </si>
  <si>
    <t>MIF Direct Property</t>
  </si>
  <si>
    <t>Mercer CFS Property Fund</t>
  </si>
  <si>
    <t>MIF Australian Shares</t>
  </si>
  <si>
    <t>MIF Australian Shares Plus</t>
  </si>
  <si>
    <t>Mercer Conservative Growth Fund - Enhanced Passive Units</t>
  </si>
  <si>
    <t>Mercer Growth Fund - Enhanced Passive Units</t>
  </si>
  <si>
    <t>Mercer Passive Emerging Markets Share Fund</t>
  </si>
  <si>
    <t>Mercer Passive Global Listed Property Fund</t>
  </si>
  <si>
    <t>MIF Global Unlisted Infra 2</t>
  </si>
  <si>
    <t>Mercer Passive Australian Shares Fund</t>
  </si>
  <si>
    <t>Mercer Australian Inflation Plus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</si>
  <si>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</si>
  <si>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</si>
  <si>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</si>
  <si>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</si>
  <si>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</si>
  <si>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</si>
  <si>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</si>
  <si>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</si>
  <si>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Mercer Australian Small Companies Fund</t>
  </si>
  <si>
    <t>Mercer Australian Shares Plus Fund</t>
  </si>
  <si>
    <t>Mercer Australian Shares Fund</t>
  </si>
  <si>
    <t>Mercer Cash Fund - Cash Units</t>
  </si>
  <si>
    <t>Mercer Conservative Growth Fund - Active Units</t>
  </si>
  <si>
    <t>Mercer Growth Fund - Active Units</t>
  </si>
  <si>
    <t>Mercer Diversified Growth Fund</t>
  </si>
  <si>
    <t>Mercer Australian Direct Property Fund</t>
  </si>
  <si>
    <t>Mercer Diversified Shares Fund</t>
  </si>
  <si>
    <t>Mercer Global Enhanced Low Volatility Shares Fund</t>
  </si>
  <si>
    <t>Mercer Emerging Markets Shares Fund</t>
  </si>
  <si>
    <t>Mercer Moderate Growth Fund - Enhanced Passive Units</t>
  </si>
  <si>
    <t>Mercer Moderate Growth Fund - Active Units</t>
  </si>
  <si>
    <t>Mercer High Growth Fund</t>
  </si>
  <si>
    <t>Mercer Passive Australian Listed Property Fund</t>
  </si>
  <si>
    <t>Mercer Cash Fund - Pure Cash</t>
  </si>
  <si>
    <t>Mercer Sustainable Plus Australian Shares Fund</t>
  </si>
  <si>
    <t>Mercer Cash Fund Term Deposit Units</t>
  </si>
  <si>
    <t>Mercer Australian Shares Fund for Tax Exempt Investors</t>
  </si>
  <si>
    <t>Mercer Passive Global Listed Infrastructure Fund</t>
  </si>
  <si>
    <t>Mercer Passive Sustainable International Shares Fund</t>
  </si>
  <si>
    <t>Mercer Dublin Socially Responsible Global Shares Fund - Notional Units</t>
  </si>
  <si>
    <t>Mercer Passive International Shares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</si>
</sst>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Courier"/>
      <family val="3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0" fontId="5" fillId="2" borderId="0" xfId="0" applyFont="1" applyFill="1"/>
    <xf numFmtId="166" fontId="5" fillId="3" borderId="2" xfId="0" applyNumberFormat="1" applyFont="1" applyFill="1" applyBorder="1" applyAlignment="1" applyProtection="1">
      <alignment horizontal="center" wrapText="1"/>
      <protection locked="0"/>
    </xf>
    <xf numFmtId="167" fontId="5" fillId="0" borderId="2" xfId="1" applyNumberFormat="1" applyFont="1" applyFill="1" applyBorder="1" applyAlignment="1" applyProtection="1">
      <alignment horizontal="center" wrapText="1"/>
      <protection locked="0"/>
    </xf>
    <xf numFmtId="168" fontId="5" fillId="0" borderId="4" xfId="0" quotePrefix="1" applyNumberFormat="1" applyFont="1" applyBorder="1" applyProtection="1">
      <protection locked="0"/>
    </xf>
    <xf numFmtId="0" fontId="5" fillId="2" borderId="0" xfId="0" applyFont="1" applyFill="1" applyProtection="1">
      <protection locked="0"/>
    </xf>
    <xf numFmtId="169" fontId="5" fillId="0" borderId="4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center" wrapText="1"/>
      <protection locked="0"/>
    </xf>
    <xf numFmtId="169" fontId="5" fillId="0" borderId="2" xfId="0" applyNumberFormat="1" applyFont="1" applyBorder="1" applyProtection="1">
      <protection locked="0"/>
    </xf>
    <xf numFmtId="169" fontId="5" fillId="2" borderId="0" xfId="0" applyNumberFormat="1" applyFont="1" applyFill="1" applyProtection="1">
      <protection locked="0"/>
    </xf>
    <xf numFmtId="40" fontId="8" fillId="4" borderId="2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0" fontId="10" fillId="0" borderId="2" xfId="0" applyNumberFormat="1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170" fontId="10" fillId="6" borderId="2" xfId="0" applyNumberFormat="1" applyFont="1" applyFill="1" applyBorder="1" applyProtection="1">
      <protection locked="0"/>
    </xf>
    <xf numFmtId="0" fontId="5" fillId="7" borderId="6" xfId="0" applyFont="1" applyFill="1" applyBorder="1" applyProtection="1">
      <protection locked="0"/>
    </xf>
    <xf numFmtId="9" fontId="11" fillId="7" borderId="6" xfId="0" applyNumberFormat="1" applyFont="1" applyFill="1" applyBorder="1" applyProtection="1">
      <protection locked="0"/>
    </xf>
    <xf numFmtId="170" fontId="6" fillId="8" borderId="6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70" fontId="14" fillId="2" borderId="0" xfId="0" applyNumberFormat="1" applyFont="1" applyFill="1" applyProtection="1">
      <protection locked="0"/>
    </xf>
    <xf numFmtId="170" fontId="15" fillId="2" borderId="0" xfId="0" applyNumberFormat="1" applyFont="1" applyFill="1" applyProtection="1">
      <protection locked="0"/>
    </xf>
    <xf numFmtId="0" fontId="10" fillId="9" borderId="2" xfId="0" applyFont="1" applyFill="1" applyBorder="1" applyProtection="1">
      <protection locked="0"/>
    </xf>
    <xf numFmtId="170" fontId="5" fillId="9" borderId="2" xfId="0" applyNumberFormat="1" applyFont="1" applyFill="1" applyBorder="1" applyProtection="1">
      <protection locked="0"/>
    </xf>
    <xf numFmtId="0" fontId="10" fillId="10" borderId="2" xfId="0" applyFont="1" applyFill="1" applyBorder="1" applyProtection="1">
      <protection locked="0"/>
    </xf>
    <xf numFmtId="0" fontId="10" fillId="10" borderId="2" xfId="0" applyFont="1" applyFill="1" applyBorder="1" applyAlignment="1" applyProtection="1">
      <alignment horizontal="left"/>
      <protection locked="0"/>
    </xf>
    <xf numFmtId="0" fontId="16" fillId="10" borderId="2" xfId="0" applyFont="1" applyFill="1" applyBorder="1" applyAlignment="1" applyProtection="1">
      <alignment horizontal="left"/>
      <protection locked="0"/>
    </xf>
    <xf numFmtId="169" fontId="13" fillId="2" borderId="0" xfId="0" applyNumberFormat="1" applyFont="1" applyFill="1" applyProtection="1">
      <protection locked="0"/>
    </xf>
    <xf numFmtId="169" fontId="14" fillId="2" borderId="0" xfId="0" applyNumberFormat="1" applyFont="1" applyFill="1" applyProtection="1">
      <protection locked="0"/>
    </xf>
    <xf numFmtId="169" fontId="15" fillId="2" borderId="0" xfId="0" applyNumberFormat="1" applyFont="1" applyFill="1" applyProtection="1">
      <protection locked="0"/>
    </xf>
    <xf numFmtId="169" fontId="5" fillId="9" borderId="2" xfId="0" applyNumberFormat="1" applyFont="1" applyFill="1" applyBorder="1" applyProtection="1">
      <protection locked="0"/>
    </xf>
    <xf numFmtId="0" fontId="11" fillId="7" borderId="6" xfId="0" applyFont="1" applyFill="1" applyBorder="1" applyProtection="1">
      <protection locked="0"/>
    </xf>
    <xf numFmtId="169" fontId="6" fillId="8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4" fontId="4" fillId="11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 wrapText="1"/>
    </xf>
    <xf numFmtId="40" fontId="8" fillId="12" borderId="2" xfId="0" applyNumberFormat="1" applyFont="1" applyFill="1" applyBorder="1" applyAlignment="1">
      <alignment horizontal="center"/>
    </xf>
    <xf numFmtId="40" fontId="8" fillId="12" borderId="3" xfId="2" applyNumberFormat="1" applyFont="1" applyFill="1" applyBorder="1" applyAlignment="1">
      <alignment horizontal="left"/>
    </xf>
    <xf numFmtId="166" fontId="5" fillId="13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Normal 23 15" xfId="2" xr:uid="{D74D0964-FF3E-42E3-AFB8-02EC55BC460D}"/>
  </cellStyles>
  <dxfs count="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66167-F4AB-4184-A2A0-82D26B48C24B}">
  <dimension ref="A1:CR1596"/>
  <sheetViews>
    <sheetView tabSelected="1" workbookViewId="0">
      <pane xSplit="40" ySplit="14" topLeftCell="AO16" activePane="bottomRight" state="frozen"/>
      <selection pane="topRight" activeCell="AO1" sqref="AO1"/>
      <selection pane="bottomLeft" activeCell="A15" sqref="A15"/>
      <selection pane="bottomRight" activeCell="B54" sqref="B54"/>
    </sheetView>
  </sheetViews>
  <sheetFormatPr defaultRowHeight="14.5" x14ac:dyDescent="0.35"/>
  <cols>
    <col min="1" max="1" width="51.81640625" style="47" customWidth="1"/>
    <col min="2" max="2" width="20.81640625" style="47" bestFit="1" customWidth="1"/>
    <col min="3" max="8" width="23" style="47" hidden="1" customWidth="1"/>
    <col min="9" max="10" width="23" style="47" customWidth="1"/>
    <col min="11" max="11" width="27" style="47" hidden="1" customWidth="1"/>
    <col min="12" max="15" width="23" style="47" hidden="1" customWidth="1"/>
    <col min="16" max="16" width="27" style="47" hidden="1" customWidth="1"/>
    <col min="17" max="22" width="23" style="47" hidden="1" customWidth="1"/>
    <col min="23" max="23" width="27" style="47" hidden="1" customWidth="1"/>
    <col min="24" max="31" width="23" style="47" hidden="1" customWidth="1"/>
    <col min="32" max="32" width="27" style="47" hidden="1" customWidth="1"/>
    <col min="33" max="34" width="23" style="47" hidden="1" customWidth="1"/>
    <col min="35" max="35" width="27" style="47" hidden="1" customWidth="1"/>
    <col min="36" max="37" width="23" style="47" hidden="1" customWidth="1"/>
    <col min="38" max="38" width="27" style="47" hidden="1" customWidth="1"/>
    <col min="39" max="40" width="23" style="47" hidden="1" customWidth="1"/>
    <col min="41" max="41" width="23" style="47" customWidth="1"/>
    <col min="42" max="52" width="23" style="47" hidden="1" customWidth="1"/>
    <col min="53" max="53" width="21.54296875" hidden="1" customWidth="1"/>
    <col min="54" max="96" width="19.453125" hidden="1" customWidth="1"/>
  </cols>
  <sheetData>
    <row r="1" spans="1:96" ht="16" x14ac:dyDescent="0.4">
      <c r="A1" s="1" t="s">
        <v>0</v>
      </c>
      <c r="B1" s="1"/>
      <c r="C1" s="2">
        <v>0</v>
      </c>
      <c r="D1" s="2">
        <v>0</v>
      </c>
      <c r="E1" s="2" t="s">
        <v>124</v>
      </c>
      <c r="F1" s="2" t="s">
        <v>125</v>
      </c>
      <c r="G1" s="2" t="s">
        <v>126</v>
      </c>
      <c r="H1" s="2" t="s">
        <v>127</v>
      </c>
      <c r="I1" s="48" t="s">
        <v>128</v>
      </c>
      <c r="J1" s="48" t="s">
        <v>129</v>
      </c>
      <c r="K1" s="48" t="s">
        <v>130</v>
      </c>
      <c r="L1" s="48" t="s">
        <v>131</v>
      </c>
      <c r="M1" s="48" t="s">
        <v>132</v>
      </c>
      <c r="N1" s="48" t="s">
        <v>133</v>
      </c>
      <c r="O1" s="48" t="s">
        <v>134</v>
      </c>
      <c r="P1" s="48" t="s">
        <v>135</v>
      </c>
      <c r="Q1" s="48" t="s">
        <v>136</v>
      </c>
      <c r="R1" s="48" t="s">
        <v>137</v>
      </c>
      <c r="S1" s="48" t="s">
        <v>138</v>
      </c>
      <c r="T1" s="48" t="s">
        <v>139</v>
      </c>
      <c r="U1" s="48" t="s">
        <v>140</v>
      </c>
      <c r="V1" s="48" t="s">
        <v>141</v>
      </c>
      <c r="W1" s="48" t="s">
        <v>142</v>
      </c>
      <c r="X1" s="48" t="s">
        <v>143</v>
      </c>
      <c r="Y1" s="48" t="s">
        <v>144</v>
      </c>
      <c r="Z1" s="48" t="s">
        <v>145</v>
      </c>
      <c r="AA1" s="48" t="s">
        <v>146</v>
      </c>
      <c r="AB1" s="48" t="s">
        <v>147</v>
      </c>
      <c r="AC1" s="48" t="s">
        <v>148</v>
      </c>
      <c r="AD1" s="48" t="s">
        <v>149</v>
      </c>
      <c r="AE1" s="48" t="s">
        <v>150</v>
      </c>
      <c r="AF1" s="48" t="s">
        <v>151</v>
      </c>
      <c r="AG1" s="48" t="s">
        <v>152</v>
      </c>
      <c r="AH1" s="48" t="s">
        <v>153</v>
      </c>
      <c r="AI1" s="48" t="s">
        <v>154</v>
      </c>
      <c r="AJ1" s="48" t="s">
        <v>155</v>
      </c>
      <c r="AK1" s="48" t="s">
        <v>156</v>
      </c>
      <c r="AL1" s="48" t="s">
        <v>157</v>
      </c>
      <c r="AM1" s="48" t="s">
        <v>158</v>
      </c>
      <c r="AN1" s="48" t="s">
        <v>159</v>
      </c>
      <c r="AO1" s="48" t="s">
        <v>160</v>
      </c>
      <c r="AP1" s="2" t="s">
        <v>161</v>
      </c>
      <c r="AQ1" s="2" t="s">
        <v>162</v>
      </c>
      <c r="AR1" s="2" t="s">
        <v>163</v>
      </c>
      <c r="AS1" s="2" t="s">
        <v>144</v>
      </c>
      <c r="AT1" s="2" t="s">
        <v>164</v>
      </c>
      <c r="AU1" s="2" t="s">
        <v>165</v>
      </c>
      <c r="AV1" s="2" t="s">
        <v>144</v>
      </c>
      <c r="AW1" s="2" t="s">
        <v>144</v>
      </c>
      <c r="AX1" s="2" t="s">
        <v>144</v>
      </c>
      <c r="AY1" s="2" t="s">
        <v>166</v>
      </c>
      <c r="AZ1" s="2">
        <v>0</v>
      </c>
      <c r="BA1" s="2">
        <v>0</v>
      </c>
      <c r="BB1" s="2" t="s">
        <v>144</v>
      </c>
      <c r="BC1" s="2" t="s">
        <v>144</v>
      </c>
      <c r="BD1" s="2" t="s">
        <v>144</v>
      </c>
      <c r="BE1" s="2" t="s">
        <v>144</v>
      </c>
      <c r="BF1" s="2" t="s">
        <v>144</v>
      </c>
      <c r="BG1" s="2" t="s">
        <v>167</v>
      </c>
      <c r="BH1" s="2" t="s">
        <v>168</v>
      </c>
      <c r="BI1" s="2" t="s">
        <v>169</v>
      </c>
      <c r="BJ1" s="2" t="s">
        <v>170</v>
      </c>
      <c r="BK1" s="2" t="s">
        <v>144</v>
      </c>
      <c r="BL1" s="2" t="s">
        <v>171</v>
      </c>
      <c r="BM1" s="2" t="s">
        <v>172</v>
      </c>
      <c r="BN1" s="2" t="s">
        <v>173</v>
      </c>
      <c r="BO1" s="2" t="s">
        <v>174</v>
      </c>
      <c r="BP1" s="2" t="s">
        <v>175</v>
      </c>
      <c r="BQ1" s="2" t="s">
        <v>176</v>
      </c>
      <c r="BR1" s="2" t="s">
        <v>177</v>
      </c>
      <c r="BS1" s="2" t="s">
        <v>178</v>
      </c>
      <c r="BT1" s="2" t="s">
        <v>179</v>
      </c>
      <c r="BU1" s="2" t="s">
        <v>180</v>
      </c>
      <c r="BV1" s="2" t="s">
        <v>181</v>
      </c>
      <c r="BW1" s="2" t="s">
        <v>182</v>
      </c>
      <c r="BX1" s="2" t="s">
        <v>183</v>
      </c>
      <c r="BY1" s="2" t="s">
        <v>184</v>
      </c>
      <c r="BZ1" s="2" t="s">
        <v>185</v>
      </c>
      <c r="CA1" s="2" t="s">
        <v>186</v>
      </c>
      <c r="CB1" s="2" t="s">
        <v>144</v>
      </c>
      <c r="CC1" s="2" t="s">
        <v>187</v>
      </c>
      <c r="CD1" s="2" t="s">
        <v>188</v>
      </c>
      <c r="CE1" s="2" t="s">
        <v>189</v>
      </c>
      <c r="CF1" s="2" t="s">
        <v>190</v>
      </c>
      <c r="CG1" s="2" t="s">
        <v>191</v>
      </c>
      <c r="CH1" s="2" t="s">
        <v>192</v>
      </c>
      <c r="CI1" s="2" t="s">
        <v>193</v>
      </c>
      <c r="CJ1" s="2" t="s">
        <v>194</v>
      </c>
      <c r="CK1" s="2" t="s">
        <v>184</v>
      </c>
      <c r="CL1" s="2" t="s">
        <v>195</v>
      </c>
      <c r="CM1" s="2" t="s">
        <v>196</v>
      </c>
      <c r="CN1" s="2" t="s">
        <v>197</v>
      </c>
      <c r="CO1" s="2" t="s">
        <v>198</v>
      </c>
      <c r="CP1" s="2" t="s">
        <v>199</v>
      </c>
      <c r="CQ1" s="2">
        <v>0</v>
      </c>
      <c r="CR1" s="2" t="s">
        <v>200</v>
      </c>
    </row>
    <row r="2" spans="1:96" ht="16" x14ac:dyDescent="0.4">
      <c r="A2" s="3" t="s">
        <v>1</v>
      </c>
      <c r="B2" s="4"/>
      <c r="C2" s="5" t="s">
        <v>201</v>
      </c>
      <c r="D2" s="5" t="s">
        <v>202</v>
      </c>
      <c r="E2" s="5" t="s">
        <v>203</v>
      </c>
      <c r="F2" s="5" t="s">
        <v>204</v>
      </c>
      <c r="G2" s="5" t="s">
        <v>205</v>
      </c>
      <c r="H2" s="5" t="s">
        <v>206</v>
      </c>
      <c r="I2" s="5" t="s">
        <v>207</v>
      </c>
      <c r="J2" s="5" t="s">
        <v>208</v>
      </c>
      <c r="K2" s="5" t="s">
        <v>209</v>
      </c>
      <c r="L2" s="5" t="s">
        <v>210</v>
      </c>
      <c r="M2" s="5" t="s">
        <v>211</v>
      </c>
      <c r="N2" s="5" t="s">
        <v>212</v>
      </c>
      <c r="O2" s="5" t="s">
        <v>213</v>
      </c>
      <c r="P2" s="5" t="s">
        <v>214</v>
      </c>
      <c r="Q2" s="5" t="s">
        <v>215</v>
      </c>
      <c r="R2" s="5" t="s">
        <v>216</v>
      </c>
      <c r="S2" s="5" t="s">
        <v>217</v>
      </c>
      <c r="T2" s="5" t="s">
        <v>218</v>
      </c>
      <c r="U2" s="5" t="s">
        <v>219</v>
      </c>
      <c r="V2" s="5" t="s">
        <v>220</v>
      </c>
      <c r="W2" s="5" t="s">
        <v>221</v>
      </c>
      <c r="X2" s="5" t="s">
        <v>222</v>
      </c>
      <c r="Y2" s="5" t="s">
        <v>223</v>
      </c>
      <c r="Z2" s="5" t="s">
        <v>224</v>
      </c>
      <c r="AA2" s="5" t="s">
        <v>225</v>
      </c>
      <c r="AB2" s="5" t="s">
        <v>226</v>
      </c>
      <c r="AC2" s="5" t="s">
        <v>227</v>
      </c>
      <c r="AD2" s="5" t="s">
        <v>228</v>
      </c>
      <c r="AE2" s="5" t="s">
        <v>229</v>
      </c>
      <c r="AF2" s="5" t="s">
        <v>230</v>
      </c>
      <c r="AG2" s="5" t="s">
        <v>231</v>
      </c>
      <c r="AH2" s="5" t="s">
        <v>232</v>
      </c>
      <c r="AI2" s="5" t="s">
        <v>233</v>
      </c>
      <c r="AJ2" s="5" t="s">
        <v>234</v>
      </c>
      <c r="AK2" s="5" t="s">
        <v>235</v>
      </c>
      <c r="AL2" s="5" t="s">
        <v>236</v>
      </c>
      <c r="AM2" s="5" t="s">
        <v>237</v>
      </c>
      <c r="AN2" s="5" t="s">
        <v>238</v>
      </c>
      <c r="AO2" s="5" t="s">
        <v>239</v>
      </c>
      <c r="AP2" s="5" t="s">
        <v>240</v>
      </c>
      <c r="AQ2" s="5" t="s">
        <v>241</v>
      </c>
      <c r="AR2" s="5" t="s">
        <v>242</v>
      </c>
      <c r="AS2" s="5" t="s">
        <v>243</v>
      </c>
      <c r="AT2" s="5" t="s">
        <v>244</v>
      </c>
      <c r="AU2" s="5" t="s">
        <v>245</v>
      </c>
      <c r="AV2" s="5" t="s">
        <v>246</v>
      </c>
      <c r="AW2" s="5" t="s">
        <v>247</v>
      </c>
      <c r="AX2" s="5" t="s">
        <v>248</v>
      </c>
      <c r="AY2" s="5" t="s">
        <v>249</v>
      </c>
      <c r="AZ2" s="5" t="s">
        <v>250</v>
      </c>
      <c r="BA2" s="5" t="s">
        <v>251</v>
      </c>
      <c r="BB2" s="5" t="s">
        <v>252</v>
      </c>
      <c r="BC2" s="5" t="s">
        <v>253</v>
      </c>
      <c r="BD2" s="5" t="s">
        <v>254</v>
      </c>
      <c r="BE2" s="5" t="s">
        <v>255</v>
      </c>
      <c r="BF2" s="5" t="s">
        <v>256</v>
      </c>
      <c r="BG2" s="5" t="s">
        <v>257</v>
      </c>
      <c r="BH2" s="5" t="s">
        <v>258</v>
      </c>
      <c r="BI2" s="5" t="s">
        <v>259</v>
      </c>
      <c r="BJ2" s="5" t="s">
        <v>260</v>
      </c>
      <c r="BK2" s="5" t="s">
        <v>261</v>
      </c>
      <c r="BL2" s="5" t="s">
        <v>262</v>
      </c>
      <c r="BM2" s="5" t="s">
        <v>263</v>
      </c>
      <c r="BN2" s="5" t="s">
        <v>264</v>
      </c>
      <c r="BO2" s="5" t="s">
        <v>265</v>
      </c>
      <c r="BP2" s="5" t="s">
        <v>266</v>
      </c>
      <c r="BQ2" s="5" t="s">
        <v>267</v>
      </c>
      <c r="BR2" s="5" t="s">
        <v>268</v>
      </c>
      <c r="BS2" s="5" t="s">
        <v>269</v>
      </c>
      <c r="BT2" s="5" t="s">
        <v>270</v>
      </c>
      <c r="BU2" s="5" t="s">
        <v>271</v>
      </c>
      <c r="BV2" s="5" t="s">
        <v>272</v>
      </c>
      <c r="BW2" s="5" t="s">
        <v>273</v>
      </c>
      <c r="BX2" s="5" t="s">
        <v>274</v>
      </c>
      <c r="BY2" s="5" t="s">
        <v>275</v>
      </c>
      <c r="BZ2" s="5" t="s">
        <v>276</v>
      </c>
      <c r="CA2" s="5" t="s">
        <v>277</v>
      </c>
      <c r="CB2" s="5" t="s">
        <v>278</v>
      </c>
      <c r="CC2" s="5" t="s">
        <v>279</v>
      </c>
      <c r="CD2" s="5" t="s">
        <v>280</v>
      </c>
      <c r="CE2" s="5" t="s">
        <v>281</v>
      </c>
      <c r="CF2" s="5" t="s">
        <v>282</v>
      </c>
      <c r="CG2" s="5" t="s">
        <v>283</v>
      </c>
      <c r="CH2" s="5" t="s">
        <v>284</v>
      </c>
      <c r="CI2" s="5" t="s">
        <v>285</v>
      </c>
      <c r="CJ2" s="5" t="s">
        <v>286</v>
      </c>
      <c r="CK2" s="5" t="s">
        <v>287</v>
      </c>
      <c r="CL2" s="5" t="s">
        <v>288</v>
      </c>
      <c r="CM2" s="5" t="s">
        <v>289</v>
      </c>
      <c r="CN2" s="5" t="s">
        <v>290</v>
      </c>
      <c r="CO2" s="5" t="s">
        <v>291</v>
      </c>
      <c r="CP2" s="5" t="s">
        <v>292</v>
      </c>
      <c r="CQ2" s="5" t="s">
        <v>293</v>
      </c>
      <c r="CR2" s="5" t="s">
        <v>294</v>
      </c>
    </row>
    <row r="3" spans="1:96" ht="77.5" x14ac:dyDescent="0.4">
      <c r="A3" s="6" t="s">
        <v>2</v>
      </c>
      <c r="B3" s="1"/>
      <c r="C3" s="7">
        <v>0</v>
      </c>
      <c r="D3" s="7" t="s">
        <v>295</v>
      </c>
      <c r="E3" s="7" t="s">
        <v>296</v>
      </c>
      <c r="F3" s="7" t="s">
        <v>297</v>
      </c>
      <c r="G3" s="7" t="s">
        <v>298</v>
      </c>
      <c r="H3" s="7" t="s">
        <v>299</v>
      </c>
      <c r="I3" s="49" t="s">
        <v>300</v>
      </c>
      <c r="J3" s="49" t="s">
        <v>301</v>
      </c>
      <c r="K3" s="49" t="s">
        <v>302</v>
      </c>
      <c r="L3" s="49" t="s">
        <v>303</v>
      </c>
      <c r="M3" s="49" t="s">
        <v>304</v>
      </c>
      <c r="N3" s="49" t="s">
        <v>305</v>
      </c>
      <c r="O3" s="49" t="s">
        <v>306</v>
      </c>
      <c r="P3" s="49" t="s">
        <v>307</v>
      </c>
      <c r="Q3" s="49" t="s">
        <v>308</v>
      </c>
      <c r="R3" s="49" t="s">
        <v>309</v>
      </c>
      <c r="S3" s="49" t="s">
        <v>310</v>
      </c>
      <c r="T3" s="49" t="s">
        <v>311</v>
      </c>
      <c r="U3" s="49" t="s">
        <v>312</v>
      </c>
      <c r="V3" s="49" t="s">
        <v>313</v>
      </c>
      <c r="W3" s="49" t="s">
        <v>314</v>
      </c>
      <c r="X3" s="49" t="s">
        <v>315</v>
      </c>
      <c r="Y3" s="49" t="s">
        <v>316</v>
      </c>
      <c r="Z3" s="49" t="s">
        <v>317</v>
      </c>
      <c r="AA3" s="49" t="s">
        <v>318</v>
      </c>
      <c r="AB3" s="49" t="s">
        <v>319</v>
      </c>
      <c r="AC3" s="49" t="s">
        <v>320</v>
      </c>
      <c r="AD3" s="49" t="s">
        <v>321</v>
      </c>
      <c r="AE3" s="49" t="s">
        <v>322</v>
      </c>
      <c r="AF3" s="49" t="s">
        <v>323</v>
      </c>
      <c r="AG3" s="49" t="s">
        <v>324</v>
      </c>
      <c r="AH3" s="49" t="s">
        <v>325</v>
      </c>
      <c r="AI3" s="49" t="s">
        <v>326</v>
      </c>
      <c r="AJ3" s="49" t="s">
        <v>327</v>
      </c>
      <c r="AK3" s="49" t="s">
        <v>328</v>
      </c>
      <c r="AL3" s="49" t="s">
        <v>329</v>
      </c>
      <c r="AM3" s="49" t="s">
        <v>330</v>
      </c>
      <c r="AN3" s="49" t="s">
        <v>331</v>
      </c>
      <c r="AO3" s="49" t="s">
        <v>332</v>
      </c>
      <c r="AP3" s="7" t="s">
        <v>333</v>
      </c>
      <c r="AQ3" s="7" t="s">
        <v>334</v>
      </c>
      <c r="AR3" s="7" t="s">
        <v>335</v>
      </c>
      <c r="AS3" s="7" t="s">
        <v>336</v>
      </c>
      <c r="AT3" s="7" t="s">
        <v>337</v>
      </c>
      <c r="AU3" s="7" t="s">
        <v>338</v>
      </c>
      <c r="AV3" s="7" t="s">
        <v>339</v>
      </c>
      <c r="AW3" s="7" t="s">
        <v>340</v>
      </c>
      <c r="AX3" s="7" t="s">
        <v>341</v>
      </c>
      <c r="AY3" s="7" t="s">
        <v>342</v>
      </c>
      <c r="AZ3" s="7" t="s">
        <v>343</v>
      </c>
      <c r="BA3" s="7" t="s">
        <v>344</v>
      </c>
      <c r="BB3" s="7" t="s">
        <v>345</v>
      </c>
      <c r="BC3" s="7" t="s">
        <v>346</v>
      </c>
      <c r="BD3" s="7" t="s">
        <v>347</v>
      </c>
      <c r="BE3" s="7" t="s">
        <v>348</v>
      </c>
      <c r="BF3" s="7" t="s">
        <v>349</v>
      </c>
      <c r="BG3" s="7" t="s">
        <v>350</v>
      </c>
      <c r="BH3" s="7" t="s">
        <v>351</v>
      </c>
      <c r="BI3" s="7" t="s">
        <v>352</v>
      </c>
      <c r="BJ3" s="7" t="s">
        <v>353</v>
      </c>
      <c r="BK3" s="7" t="s">
        <v>354</v>
      </c>
      <c r="BL3" s="7" t="s">
        <v>355</v>
      </c>
      <c r="BM3" s="7" t="s">
        <v>356</v>
      </c>
      <c r="BN3" s="7" t="s">
        <v>357</v>
      </c>
      <c r="BO3" s="7" t="s">
        <v>358</v>
      </c>
      <c r="BP3" s="7" t="s">
        <v>359</v>
      </c>
      <c r="BQ3" s="7" t="s">
        <v>360</v>
      </c>
      <c r="BR3" s="7" t="s">
        <v>361</v>
      </c>
      <c r="BS3" s="7" t="s">
        <v>362</v>
      </c>
      <c r="BT3" s="7" t="s">
        <v>363</v>
      </c>
      <c r="BU3" s="7" t="s">
        <v>364</v>
      </c>
      <c r="BV3" s="7" t="s">
        <v>365</v>
      </c>
      <c r="BW3" s="7" t="s">
        <v>366</v>
      </c>
      <c r="BX3" s="7" t="s">
        <v>367</v>
      </c>
      <c r="BY3" s="7" t="s">
        <v>368</v>
      </c>
      <c r="BZ3" s="7" t="s">
        <v>369</v>
      </c>
      <c r="CA3" s="7" t="s">
        <v>370</v>
      </c>
      <c r="CB3" s="7" t="s">
        <v>371</v>
      </c>
      <c r="CC3" s="7" t="s">
        <v>372</v>
      </c>
      <c r="CD3" s="7" t="s">
        <v>373</v>
      </c>
      <c r="CE3" s="7" t="s">
        <v>374</v>
      </c>
      <c r="CF3" s="7" t="s">
        <v>375</v>
      </c>
      <c r="CG3" s="7" t="s">
        <v>376</v>
      </c>
      <c r="CH3" s="7" t="s">
        <v>377</v>
      </c>
      <c r="CI3" s="7" t="s">
        <v>378</v>
      </c>
      <c r="CJ3" s="7" t="s">
        <v>379</v>
      </c>
      <c r="CK3" s="7" t="s">
        <v>380</v>
      </c>
      <c r="CL3" s="7" t="s">
        <v>381</v>
      </c>
      <c r="CM3" s="7" t="s">
        <v>382</v>
      </c>
      <c r="CN3" s="7" t="s">
        <v>383</v>
      </c>
      <c r="CO3" s="7" t="s">
        <v>384</v>
      </c>
      <c r="CP3" s="7" t="s">
        <v>385</v>
      </c>
      <c r="CQ3" s="7" t="s">
        <v>386</v>
      </c>
      <c r="CR3" s="7" t="s">
        <v>387</v>
      </c>
    </row>
    <row r="4" spans="1:96" ht="16" hidden="1" x14ac:dyDescent="0.4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1:96" ht="16" x14ac:dyDescent="0.4">
      <c r="A5" s="11" t="s">
        <v>4</v>
      </c>
      <c r="B5" s="9" t="s">
        <v>5</v>
      </c>
      <c r="C5" s="12" t="s">
        <v>5</v>
      </c>
      <c r="D5" s="12">
        <v>45002</v>
      </c>
      <c r="E5" s="12">
        <v>45002</v>
      </c>
      <c r="F5" s="12">
        <v>45002</v>
      </c>
      <c r="G5" s="12">
        <v>45002</v>
      </c>
      <c r="H5" s="12">
        <v>45002</v>
      </c>
      <c r="I5" s="52">
        <v>45002</v>
      </c>
      <c r="J5" s="52">
        <v>45002</v>
      </c>
      <c r="K5" s="52">
        <v>45002</v>
      </c>
      <c r="L5" s="52">
        <v>45002</v>
      </c>
      <c r="M5" s="52">
        <v>45002</v>
      </c>
      <c r="N5" s="52">
        <v>45002</v>
      </c>
      <c r="O5" s="52">
        <v>45002</v>
      </c>
      <c r="P5" s="52">
        <v>45002</v>
      </c>
      <c r="Q5" s="52">
        <v>45002</v>
      </c>
      <c r="R5" s="52">
        <v>45002</v>
      </c>
      <c r="S5" s="52">
        <v>45002</v>
      </c>
      <c r="T5" s="52">
        <v>45002</v>
      </c>
      <c r="U5" s="52">
        <v>45002</v>
      </c>
      <c r="V5" s="52">
        <v>45002</v>
      </c>
      <c r="W5" s="52">
        <v>45002</v>
      </c>
      <c r="X5" s="52">
        <v>45002</v>
      </c>
      <c r="Y5" s="52">
        <v>45002</v>
      </c>
      <c r="Z5" s="52">
        <v>45002</v>
      </c>
      <c r="AA5" s="52">
        <v>45002</v>
      </c>
      <c r="AB5" s="52">
        <v>45002</v>
      </c>
      <c r="AC5" s="52">
        <v>45002</v>
      </c>
      <c r="AD5" s="52">
        <v>45002</v>
      </c>
      <c r="AE5" s="52">
        <v>45002</v>
      </c>
      <c r="AF5" s="52">
        <v>45002</v>
      </c>
      <c r="AG5" s="52">
        <v>45002</v>
      </c>
      <c r="AH5" s="52">
        <v>45002</v>
      </c>
      <c r="AI5" s="52">
        <v>45002</v>
      </c>
      <c r="AJ5" s="52">
        <v>45002</v>
      </c>
      <c r="AK5" s="52">
        <v>45002</v>
      </c>
      <c r="AL5" s="52">
        <v>45002</v>
      </c>
      <c r="AM5" s="52">
        <v>45002</v>
      </c>
      <c r="AN5" s="52">
        <v>45002</v>
      </c>
      <c r="AO5" s="52">
        <v>45002</v>
      </c>
      <c r="AP5" s="12">
        <v>45002</v>
      </c>
      <c r="AQ5" s="12">
        <v>45002</v>
      </c>
      <c r="AR5" s="12">
        <v>45002</v>
      </c>
      <c r="AS5" s="12">
        <v>45002</v>
      </c>
      <c r="AT5" s="12">
        <v>45002</v>
      </c>
      <c r="AU5" s="12">
        <v>45002</v>
      </c>
      <c r="AV5" s="12">
        <v>45002</v>
      </c>
      <c r="AW5" s="12">
        <v>45002</v>
      </c>
      <c r="AX5" s="12">
        <v>45002</v>
      </c>
      <c r="AY5" s="12">
        <v>45002</v>
      </c>
      <c r="AZ5" s="12">
        <v>45002</v>
      </c>
      <c r="BA5" s="12">
        <v>45002</v>
      </c>
      <c r="BB5" s="12">
        <v>45002</v>
      </c>
      <c r="BC5" s="12">
        <v>45002</v>
      </c>
      <c r="BD5" s="12">
        <v>45002</v>
      </c>
      <c r="BE5" s="12">
        <v>45002</v>
      </c>
      <c r="BF5" s="12">
        <v>45002</v>
      </c>
      <c r="BG5" s="12">
        <v>45002</v>
      </c>
      <c r="BH5" s="12">
        <v>45002</v>
      </c>
      <c r="BI5" s="12">
        <v>45002</v>
      </c>
      <c r="BJ5" s="12">
        <v>45002</v>
      </c>
      <c r="BK5" s="12">
        <v>45002</v>
      </c>
      <c r="BL5" s="12">
        <v>45002</v>
      </c>
      <c r="BM5" s="12">
        <v>45002</v>
      </c>
      <c r="BN5" s="12">
        <v>45002</v>
      </c>
      <c r="BO5" s="12">
        <v>45002</v>
      </c>
      <c r="BP5" s="12">
        <v>45002</v>
      </c>
      <c r="BQ5" s="12">
        <v>45002</v>
      </c>
      <c r="BR5" s="12">
        <v>45002</v>
      </c>
      <c r="BS5" s="12">
        <v>45002</v>
      </c>
      <c r="BT5" s="12">
        <v>45002</v>
      </c>
      <c r="BU5" s="12">
        <v>45002</v>
      </c>
      <c r="BV5" s="12">
        <v>45002</v>
      </c>
      <c r="BW5" s="12">
        <v>45002</v>
      </c>
      <c r="BX5" s="12">
        <v>45002</v>
      </c>
      <c r="BY5" s="12">
        <v>45002</v>
      </c>
      <c r="BZ5" s="12">
        <v>45002</v>
      </c>
      <c r="CA5" s="12">
        <v>45002</v>
      </c>
      <c r="CB5" s="12">
        <v>45002</v>
      </c>
      <c r="CC5" s="12">
        <v>45002</v>
      </c>
      <c r="CD5" s="12">
        <v>45002</v>
      </c>
      <c r="CE5" s="12">
        <v>45002</v>
      </c>
      <c r="CF5" s="12">
        <v>45002</v>
      </c>
      <c r="CG5" s="12">
        <v>45002</v>
      </c>
      <c r="CH5" s="12">
        <v>45002</v>
      </c>
      <c r="CI5" s="12">
        <v>45002</v>
      </c>
      <c r="CJ5" s="12">
        <v>45002</v>
      </c>
      <c r="CK5" s="12">
        <v>45002</v>
      </c>
      <c r="CL5" s="12">
        <v>45002</v>
      </c>
      <c r="CM5" s="12">
        <v>45002</v>
      </c>
      <c r="CN5" s="12">
        <v>45002</v>
      </c>
      <c r="CO5" s="12">
        <v>45002</v>
      </c>
      <c r="CP5" s="12">
        <v>45002</v>
      </c>
      <c r="CQ5" s="12">
        <v>45002</v>
      </c>
      <c r="CR5" s="12">
        <v>45002</v>
      </c>
    </row>
    <row r="6" spans="1:96" ht="16" x14ac:dyDescent="0.4">
      <c r="A6" s="11" t="s">
        <v>6</v>
      </c>
      <c r="B6" s="9"/>
      <c r="C6" s="12">
        <v>0</v>
      </c>
      <c r="D6" s="12" t="s">
        <v>201</v>
      </c>
      <c r="E6" s="12" t="s">
        <v>201</v>
      </c>
      <c r="F6" s="12" t="s">
        <v>201</v>
      </c>
      <c r="G6" s="12" t="s">
        <v>201</v>
      </c>
      <c r="H6" s="12" t="s">
        <v>201</v>
      </c>
      <c r="I6" s="52">
        <v>45003</v>
      </c>
      <c r="J6" s="52">
        <v>45003</v>
      </c>
      <c r="K6" s="52" t="s">
        <v>201</v>
      </c>
      <c r="L6" s="52" t="s">
        <v>201</v>
      </c>
      <c r="M6" s="52" t="s">
        <v>201</v>
      </c>
      <c r="N6" s="52" t="s">
        <v>201</v>
      </c>
      <c r="O6" s="52" t="s">
        <v>201</v>
      </c>
      <c r="P6" s="52" t="s">
        <v>201</v>
      </c>
      <c r="Q6" s="52" t="s">
        <v>201</v>
      </c>
      <c r="R6" s="52" t="s">
        <v>201</v>
      </c>
      <c r="S6" s="52" t="s">
        <v>201</v>
      </c>
      <c r="T6" s="52" t="s">
        <v>201</v>
      </c>
      <c r="U6" s="52" t="s">
        <v>201</v>
      </c>
      <c r="V6" s="52" t="s">
        <v>201</v>
      </c>
      <c r="W6" s="52" t="s">
        <v>201</v>
      </c>
      <c r="X6" s="52" t="s">
        <v>201</v>
      </c>
      <c r="Y6" s="52" t="s">
        <v>201</v>
      </c>
      <c r="Z6" s="52" t="s">
        <v>201</v>
      </c>
      <c r="AA6" s="52" t="s">
        <v>201</v>
      </c>
      <c r="AB6" s="52" t="s">
        <v>201</v>
      </c>
      <c r="AC6" s="52" t="s">
        <v>201</v>
      </c>
      <c r="AD6" s="52" t="s">
        <v>201</v>
      </c>
      <c r="AE6" s="52" t="s">
        <v>201</v>
      </c>
      <c r="AF6" s="52" t="s">
        <v>201</v>
      </c>
      <c r="AG6" s="52" t="s">
        <v>201</v>
      </c>
      <c r="AH6" s="52" t="s">
        <v>201</v>
      </c>
      <c r="AI6" s="52" t="s">
        <v>201</v>
      </c>
      <c r="AJ6" s="52" t="s">
        <v>201</v>
      </c>
      <c r="AK6" s="52" t="s">
        <v>201</v>
      </c>
      <c r="AL6" s="52" t="s">
        <v>201</v>
      </c>
      <c r="AM6" s="52" t="s">
        <v>201</v>
      </c>
      <c r="AN6" s="52" t="s">
        <v>201</v>
      </c>
      <c r="AO6" s="52">
        <v>45003</v>
      </c>
      <c r="AP6" s="12" t="s">
        <v>201</v>
      </c>
      <c r="AQ6" s="12" t="s">
        <v>201</v>
      </c>
      <c r="AR6" s="12" t="s">
        <v>201</v>
      </c>
      <c r="AS6" s="12" t="s">
        <v>201</v>
      </c>
      <c r="AT6" s="12" t="s">
        <v>201</v>
      </c>
      <c r="AU6" s="12" t="s">
        <v>201</v>
      </c>
      <c r="AV6" s="12" t="s">
        <v>201</v>
      </c>
      <c r="AW6" s="12" t="s">
        <v>201</v>
      </c>
      <c r="AX6" s="12" t="s">
        <v>201</v>
      </c>
      <c r="AY6" s="12" t="s">
        <v>201</v>
      </c>
      <c r="AZ6" s="12" t="s">
        <v>201</v>
      </c>
      <c r="BA6" s="12" t="s">
        <v>201</v>
      </c>
      <c r="BB6" s="12" t="s">
        <v>201</v>
      </c>
      <c r="BC6" s="12" t="s">
        <v>201</v>
      </c>
      <c r="BD6" s="12" t="s">
        <v>201</v>
      </c>
      <c r="BE6" s="12" t="s">
        <v>201</v>
      </c>
      <c r="BF6" s="12" t="s">
        <v>201</v>
      </c>
      <c r="BG6" s="12" t="s">
        <v>201</v>
      </c>
      <c r="BH6" s="12" t="s">
        <v>201</v>
      </c>
      <c r="BI6" s="12" t="s">
        <v>201</v>
      </c>
      <c r="BJ6" s="12" t="s">
        <v>201</v>
      </c>
      <c r="BK6" s="12" t="s">
        <v>201</v>
      </c>
      <c r="BL6" s="12" t="s">
        <v>201</v>
      </c>
      <c r="BM6" s="12" t="s">
        <v>201</v>
      </c>
      <c r="BN6" s="12" t="s">
        <v>201</v>
      </c>
      <c r="BO6" s="12" t="s">
        <v>201</v>
      </c>
      <c r="BP6" s="12" t="s">
        <v>201</v>
      </c>
      <c r="BQ6" s="12" t="s">
        <v>201</v>
      </c>
      <c r="BR6" s="12" t="s">
        <v>201</v>
      </c>
      <c r="BS6" s="12" t="s">
        <v>201</v>
      </c>
      <c r="BT6" s="12" t="s">
        <v>201</v>
      </c>
      <c r="BU6" s="12" t="s">
        <v>201</v>
      </c>
      <c r="BV6" s="12" t="s">
        <v>201</v>
      </c>
      <c r="BW6" s="12" t="s">
        <v>201</v>
      </c>
      <c r="BX6" s="12" t="s">
        <v>201</v>
      </c>
      <c r="BY6" s="12" t="s">
        <v>201</v>
      </c>
      <c r="BZ6" s="12" t="s">
        <v>201</v>
      </c>
      <c r="CA6" s="12" t="s">
        <v>201</v>
      </c>
      <c r="CB6" s="12" t="s">
        <v>201</v>
      </c>
      <c r="CC6" s="12" t="s">
        <v>201</v>
      </c>
      <c r="CD6" s="12" t="s">
        <v>201</v>
      </c>
      <c r="CE6" s="12" t="s">
        <v>201</v>
      </c>
      <c r="CF6" s="12" t="s">
        <v>201</v>
      </c>
      <c r="CG6" s="12" t="s">
        <v>201</v>
      </c>
      <c r="CH6" s="12" t="s">
        <v>201</v>
      </c>
      <c r="CI6" s="12" t="s">
        <v>201</v>
      </c>
      <c r="CJ6" s="12" t="s">
        <v>201</v>
      </c>
      <c r="CK6" s="12" t="s">
        <v>201</v>
      </c>
      <c r="CL6" s="12" t="s">
        <v>201</v>
      </c>
      <c r="CM6" s="12" t="s">
        <v>201</v>
      </c>
      <c r="CN6" s="12" t="s">
        <v>201</v>
      </c>
      <c r="CO6" s="12" t="s">
        <v>201</v>
      </c>
      <c r="CP6" s="12" t="s">
        <v>201</v>
      </c>
      <c r="CQ6" s="12" t="s">
        <v>201</v>
      </c>
      <c r="CR6" s="12" t="s">
        <v>201</v>
      </c>
    </row>
    <row r="7" spans="1:96" ht="16" x14ac:dyDescent="0.4">
      <c r="A7" s="11" t="s">
        <v>7</v>
      </c>
      <c r="B7" s="9"/>
      <c r="C7" s="12">
        <v>0</v>
      </c>
      <c r="D7" s="12" t="s">
        <v>201</v>
      </c>
      <c r="E7" s="12" t="s">
        <v>201</v>
      </c>
      <c r="F7" s="12" t="s">
        <v>201</v>
      </c>
      <c r="G7" s="12" t="s">
        <v>201</v>
      </c>
      <c r="H7" s="12" t="s">
        <v>201</v>
      </c>
      <c r="I7" s="52">
        <v>45006</v>
      </c>
      <c r="J7" s="52">
        <v>45006</v>
      </c>
      <c r="K7" s="52" t="s">
        <v>201</v>
      </c>
      <c r="L7" s="52" t="s">
        <v>201</v>
      </c>
      <c r="M7" s="52" t="s">
        <v>201</v>
      </c>
      <c r="N7" s="52" t="s">
        <v>201</v>
      </c>
      <c r="O7" s="52" t="s">
        <v>201</v>
      </c>
      <c r="P7" s="52" t="s">
        <v>201</v>
      </c>
      <c r="Q7" s="52" t="s">
        <v>201</v>
      </c>
      <c r="R7" s="52" t="s">
        <v>201</v>
      </c>
      <c r="S7" s="52" t="s">
        <v>201</v>
      </c>
      <c r="T7" s="52" t="s">
        <v>201</v>
      </c>
      <c r="U7" s="52" t="s">
        <v>201</v>
      </c>
      <c r="V7" s="52" t="s">
        <v>201</v>
      </c>
      <c r="W7" s="52" t="s">
        <v>201</v>
      </c>
      <c r="X7" s="52" t="s">
        <v>201</v>
      </c>
      <c r="Y7" s="52" t="s">
        <v>201</v>
      </c>
      <c r="Z7" s="52" t="s">
        <v>201</v>
      </c>
      <c r="AA7" s="52" t="s">
        <v>201</v>
      </c>
      <c r="AB7" s="52" t="s">
        <v>201</v>
      </c>
      <c r="AC7" s="52" t="s">
        <v>201</v>
      </c>
      <c r="AD7" s="52" t="s">
        <v>201</v>
      </c>
      <c r="AE7" s="52" t="s">
        <v>201</v>
      </c>
      <c r="AF7" s="52" t="s">
        <v>201</v>
      </c>
      <c r="AG7" s="52" t="s">
        <v>201</v>
      </c>
      <c r="AH7" s="52" t="s">
        <v>201</v>
      </c>
      <c r="AI7" s="52" t="s">
        <v>201</v>
      </c>
      <c r="AJ7" s="52" t="s">
        <v>201</v>
      </c>
      <c r="AK7" s="52" t="s">
        <v>201</v>
      </c>
      <c r="AL7" s="52" t="s">
        <v>201</v>
      </c>
      <c r="AM7" s="52" t="s">
        <v>201</v>
      </c>
      <c r="AN7" s="52" t="s">
        <v>201</v>
      </c>
      <c r="AO7" s="52">
        <v>45006</v>
      </c>
      <c r="AP7" s="12" t="s">
        <v>201</v>
      </c>
      <c r="AQ7" s="12" t="s">
        <v>201</v>
      </c>
      <c r="AR7" s="12" t="s">
        <v>201</v>
      </c>
      <c r="AS7" s="12" t="s">
        <v>201</v>
      </c>
      <c r="AT7" s="12" t="s">
        <v>201</v>
      </c>
      <c r="AU7" s="12" t="s">
        <v>201</v>
      </c>
      <c r="AV7" s="12" t="s">
        <v>201</v>
      </c>
      <c r="AW7" s="12" t="s">
        <v>201</v>
      </c>
      <c r="AX7" s="12" t="s">
        <v>201</v>
      </c>
      <c r="AY7" s="12" t="s">
        <v>201</v>
      </c>
      <c r="AZ7" s="12" t="s">
        <v>201</v>
      </c>
      <c r="BA7" s="12" t="s">
        <v>201</v>
      </c>
      <c r="BB7" s="12" t="s">
        <v>201</v>
      </c>
      <c r="BC7" s="12" t="s">
        <v>201</v>
      </c>
      <c r="BD7" s="12" t="s">
        <v>201</v>
      </c>
      <c r="BE7" s="12" t="s">
        <v>201</v>
      </c>
      <c r="BF7" s="12" t="s">
        <v>201</v>
      </c>
      <c r="BG7" s="12" t="s">
        <v>201</v>
      </c>
      <c r="BH7" s="12" t="s">
        <v>201</v>
      </c>
      <c r="BI7" s="12" t="s">
        <v>201</v>
      </c>
      <c r="BJ7" s="12" t="s">
        <v>201</v>
      </c>
      <c r="BK7" s="12" t="s">
        <v>201</v>
      </c>
      <c r="BL7" s="12" t="s">
        <v>201</v>
      </c>
      <c r="BM7" s="12" t="s">
        <v>201</v>
      </c>
      <c r="BN7" s="12" t="s">
        <v>201</v>
      </c>
      <c r="BO7" s="12" t="s">
        <v>201</v>
      </c>
      <c r="BP7" s="12" t="s">
        <v>201</v>
      </c>
      <c r="BQ7" s="12" t="s">
        <v>201</v>
      </c>
      <c r="BR7" s="12" t="s">
        <v>201</v>
      </c>
      <c r="BS7" s="12" t="s">
        <v>201</v>
      </c>
      <c r="BT7" s="12" t="s">
        <v>201</v>
      </c>
      <c r="BU7" s="12" t="s">
        <v>201</v>
      </c>
      <c r="BV7" s="12" t="s">
        <v>201</v>
      </c>
      <c r="BW7" s="12" t="s">
        <v>201</v>
      </c>
      <c r="BX7" s="12" t="s">
        <v>201</v>
      </c>
      <c r="BY7" s="12" t="s">
        <v>201</v>
      </c>
      <c r="BZ7" s="12" t="s">
        <v>201</v>
      </c>
      <c r="CA7" s="12" t="s">
        <v>201</v>
      </c>
      <c r="CB7" s="12" t="s">
        <v>201</v>
      </c>
      <c r="CC7" s="12" t="s">
        <v>201</v>
      </c>
      <c r="CD7" s="12" t="s">
        <v>201</v>
      </c>
      <c r="CE7" s="12" t="s">
        <v>201</v>
      </c>
      <c r="CF7" s="12" t="s">
        <v>201</v>
      </c>
      <c r="CG7" s="12" t="s">
        <v>201</v>
      </c>
      <c r="CH7" s="12" t="s">
        <v>201</v>
      </c>
      <c r="CI7" s="12" t="s">
        <v>201</v>
      </c>
      <c r="CJ7" s="12" t="s">
        <v>201</v>
      </c>
      <c r="CK7" s="12" t="s">
        <v>201</v>
      </c>
      <c r="CL7" s="12" t="s">
        <v>201</v>
      </c>
      <c r="CM7" s="12" t="s">
        <v>201</v>
      </c>
      <c r="CN7" s="12" t="s">
        <v>201</v>
      </c>
      <c r="CO7" s="12" t="s">
        <v>201</v>
      </c>
      <c r="CP7" s="12" t="s">
        <v>201</v>
      </c>
      <c r="CQ7" s="12" t="s">
        <v>201</v>
      </c>
      <c r="CR7" s="12" t="s">
        <v>201</v>
      </c>
    </row>
    <row r="8" spans="1:96" ht="16" x14ac:dyDescent="0.4">
      <c r="A8" s="11" t="s">
        <v>8</v>
      </c>
      <c r="B8" s="9" t="s">
        <v>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5.9999999999999995E-4</v>
      </c>
      <c r="J8" s="13">
        <v>1.0000000000000007E-3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2.9999999999999997E-4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0</v>
      </c>
      <c r="CP8" s="13">
        <v>0</v>
      </c>
      <c r="CQ8" s="13">
        <v>0</v>
      </c>
      <c r="CR8" s="13">
        <v>0</v>
      </c>
    </row>
    <row r="9" spans="1:96" ht="16" hidden="1" x14ac:dyDescent="0.4">
      <c r="A9" s="11" t="s">
        <v>9</v>
      </c>
      <c r="B9" s="9"/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1482937233.1900001</v>
      </c>
      <c r="J9" s="14">
        <v>363669501.4799999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347205704.81999999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</row>
    <row r="10" spans="1:96" hidden="1" x14ac:dyDescent="0.35">
      <c r="A10" s="11" t="s">
        <v>10</v>
      </c>
      <c r="B10" s="15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889762.34000000032</v>
      </c>
      <c r="J10" s="14">
        <v>363669.52000000014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104162.3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</row>
    <row r="11" spans="1:96" hidden="1" x14ac:dyDescent="0.35">
      <c r="A11" s="11" t="s">
        <v>11</v>
      </c>
      <c r="B11" s="15"/>
      <c r="C11" s="14">
        <v>0</v>
      </c>
      <c r="D11" s="14">
        <v>2225407.29</v>
      </c>
      <c r="E11" s="14">
        <v>677419.86000000068</v>
      </c>
      <c r="F11" s="14">
        <v>49263045.460000038</v>
      </c>
      <c r="G11" s="14">
        <v>2242645.8899999987</v>
      </c>
      <c r="H11" s="14">
        <v>78403245.359999999</v>
      </c>
      <c r="I11" s="14">
        <v>24619530.979999948</v>
      </c>
      <c r="J11" s="14">
        <v>870330.20000000019</v>
      </c>
      <c r="K11" s="14">
        <v>3838520.1300000008</v>
      </c>
      <c r="L11" s="14">
        <v>2324741.4900000002</v>
      </c>
      <c r="M11" s="14">
        <v>688751.86999999965</v>
      </c>
      <c r="N11" s="14">
        <v>357329.12000000029</v>
      </c>
      <c r="O11" s="14">
        <v>2611.7100000000005</v>
      </c>
      <c r="P11" s="14">
        <v>1738420.7799999998</v>
      </c>
      <c r="Q11" s="14">
        <v>1412999.98</v>
      </c>
      <c r="R11" s="14">
        <v>528.88</v>
      </c>
      <c r="S11" s="14">
        <v>3154996.1399999997</v>
      </c>
      <c r="T11" s="14">
        <v>2051171.1099999999</v>
      </c>
      <c r="U11" s="14">
        <v>119822289.86000003</v>
      </c>
      <c r="V11" s="14">
        <v>1268206.0799999998</v>
      </c>
      <c r="W11" s="14">
        <v>4480591.9000000004</v>
      </c>
      <c r="X11" s="14">
        <v>2821150.2899999996</v>
      </c>
      <c r="Y11" s="14">
        <v>26319286.530000001</v>
      </c>
      <c r="Z11" s="14">
        <v>5433107.8699999992</v>
      </c>
      <c r="AA11" s="14">
        <v>11238442.070000002</v>
      </c>
      <c r="AB11" s="14">
        <v>2981627.24</v>
      </c>
      <c r="AC11" s="14">
        <v>6353396.6300000008</v>
      </c>
      <c r="AD11" s="14">
        <v>7185937.6000000006</v>
      </c>
      <c r="AE11" s="14">
        <v>8291552.6500000013</v>
      </c>
      <c r="AF11" s="14">
        <v>90397.59</v>
      </c>
      <c r="AG11" s="14">
        <v>185480.78000000003</v>
      </c>
      <c r="AH11" s="14">
        <v>77769.83</v>
      </c>
      <c r="AI11" s="14">
        <v>622680.8899999999</v>
      </c>
      <c r="AJ11" s="14">
        <v>5804534.1399999997</v>
      </c>
      <c r="AK11" s="14">
        <v>12183335.480000002</v>
      </c>
      <c r="AL11" s="14">
        <v>3406633.28</v>
      </c>
      <c r="AM11" s="14">
        <v>3104011.2499999995</v>
      </c>
      <c r="AN11" s="14">
        <v>1577486.4200000002</v>
      </c>
      <c r="AO11" s="14">
        <v>549410.42999999982</v>
      </c>
      <c r="AP11" s="14">
        <v>2596.4499999999998</v>
      </c>
      <c r="AQ11" s="14">
        <v>155426.46</v>
      </c>
      <c r="AR11" s="14">
        <v>73413.09</v>
      </c>
      <c r="AS11" s="14">
        <v>4615198.84</v>
      </c>
      <c r="AT11" s="14">
        <v>26905915.580000002</v>
      </c>
      <c r="AU11" s="14">
        <v>27709354.280000005</v>
      </c>
      <c r="AV11" s="14">
        <v>19537035.870000005</v>
      </c>
      <c r="AW11" s="14">
        <v>243401858.19999999</v>
      </c>
      <c r="AX11" s="14">
        <v>39452536.830000013</v>
      </c>
      <c r="AY11" s="14">
        <v>1647369.2200000002</v>
      </c>
      <c r="AZ11" s="14">
        <v>12475716.129999999</v>
      </c>
      <c r="BA11" s="14">
        <v>15821075.410000002</v>
      </c>
      <c r="BB11" s="14">
        <v>4988070.3899999997</v>
      </c>
      <c r="BC11" s="14">
        <v>27444878.450000003</v>
      </c>
      <c r="BD11" s="14">
        <v>3352842.84</v>
      </c>
      <c r="BE11" s="14">
        <v>48681910.370000005</v>
      </c>
      <c r="BF11" s="14">
        <v>28562680.609999999</v>
      </c>
      <c r="BG11" s="14">
        <v>607392.73</v>
      </c>
      <c r="BH11" s="14">
        <v>2821127.6700000004</v>
      </c>
      <c r="BI11" s="14">
        <v>4666713.8100000005</v>
      </c>
      <c r="BJ11" s="14">
        <v>1271479.3999999997</v>
      </c>
      <c r="BK11" s="14">
        <v>1141116.7200000002</v>
      </c>
      <c r="BL11" s="14">
        <v>86298789.550000012</v>
      </c>
      <c r="BM11" s="14">
        <v>17715656.339999992</v>
      </c>
      <c r="BN11" s="14">
        <v>4307402.6900000004</v>
      </c>
      <c r="BO11" s="14">
        <v>13091315.35</v>
      </c>
      <c r="BP11" s="14">
        <v>20704500.350000001</v>
      </c>
      <c r="BQ11" s="14">
        <v>25296366.050000001</v>
      </c>
      <c r="BR11" s="14">
        <v>21817463.390000001</v>
      </c>
      <c r="BS11" s="14">
        <v>17047351.98</v>
      </c>
      <c r="BT11" s="14">
        <v>10315831.4</v>
      </c>
      <c r="BU11" s="14">
        <v>6125059.4100000001</v>
      </c>
      <c r="BV11" s="14">
        <v>6373894.7299999995</v>
      </c>
      <c r="BW11" s="14">
        <v>1157842.6000000001</v>
      </c>
      <c r="BX11" s="14">
        <v>8599212.6100000013</v>
      </c>
      <c r="BY11" s="14">
        <v>1007661.9</v>
      </c>
      <c r="BZ11" s="14">
        <v>1098662.5000000002</v>
      </c>
      <c r="CA11" s="14">
        <v>3418333.45</v>
      </c>
      <c r="CB11" s="14">
        <v>440493.27999999997</v>
      </c>
      <c r="CC11" s="14">
        <v>5289955.1300000008</v>
      </c>
      <c r="CD11" s="14">
        <v>462112.27999999997</v>
      </c>
      <c r="CE11" s="14">
        <v>6288560.3899999997</v>
      </c>
      <c r="CF11" s="14">
        <v>7657837.6499999985</v>
      </c>
      <c r="CG11" s="14">
        <v>1151267.26</v>
      </c>
      <c r="CH11" s="14">
        <v>3854632.8599999994</v>
      </c>
      <c r="CI11" s="14">
        <v>164364.58999999997</v>
      </c>
      <c r="CJ11" s="14">
        <v>591598.48</v>
      </c>
      <c r="CK11" s="14">
        <v>11488302.75</v>
      </c>
      <c r="CL11" s="14">
        <v>16498029.810000001</v>
      </c>
      <c r="CM11" s="14">
        <v>13289506.930000005</v>
      </c>
      <c r="CN11" s="14">
        <v>17715633.670000002</v>
      </c>
      <c r="CO11" s="14">
        <v>144655.78999999998</v>
      </c>
      <c r="CP11" s="14">
        <v>1837665.84</v>
      </c>
      <c r="CQ11" s="14">
        <v>10208301.27</v>
      </c>
      <c r="CR11" s="14">
        <v>17989159.640000004</v>
      </c>
    </row>
    <row r="12" spans="1:96" hidden="1" x14ac:dyDescent="0.35">
      <c r="A12" s="11" t="s">
        <v>12</v>
      </c>
      <c r="B12" s="15"/>
      <c r="C12" s="14">
        <v>0</v>
      </c>
      <c r="D12" s="14">
        <v>333964.31</v>
      </c>
      <c r="E12" s="14">
        <v>1219.5699999999974</v>
      </c>
      <c r="F12" s="14">
        <v>82324.55999999991</v>
      </c>
      <c r="G12" s="14">
        <v>49643.98</v>
      </c>
      <c r="H12" s="14">
        <v>4521592.28</v>
      </c>
      <c r="I12" s="14">
        <v>0</v>
      </c>
      <c r="J12" s="14">
        <v>21610.83000000002</v>
      </c>
      <c r="K12" s="14">
        <v>0</v>
      </c>
      <c r="L12" s="14">
        <v>0</v>
      </c>
      <c r="M12" s="14">
        <v>12675.68000000002</v>
      </c>
      <c r="N12" s="14">
        <v>9011.1600000000144</v>
      </c>
      <c r="O12" s="14">
        <v>256.50999999999993</v>
      </c>
      <c r="P12" s="14">
        <v>157362.36000000007</v>
      </c>
      <c r="Q12" s="14">
        <v>39443.250000000015</v>
      </c>
      <c r="R12" s="14">
        <v>23.180000000000003</v>
      </c>
      <c r="S12" s="14">
        <v>126762.88999999997</v>
      </c>
      <c r="T12" s="14">
        <v>3503.4399999999996</v>
      </c>
      <c r="U12" s="14">
        <v>243782.41</v>
      </c>
      <c r="V12" s="14">
        <v>13296.599999999999</v>
      </c>
      <c r="W12" s="14">
        <v>16070.01</v>
      </c>
      <c r="X12" s="14">
        <v>39.67</v>
      </c>
      <c r="Y12" s="14">
        <v>0</v>
      </c>
      <c r="Z12" s="14">
        <v>0</v>
      </c>
      <c r="AA12" s="14">
        <v>250185.09</v>
      </c>
      <c r="AB12" s="14">
        <v>13183.699999999997</v>
      </c>
      <c r="AC12" s="14">
        <v>160665.66999999998</v>
      </c>
      <c r="AD12" s="14">
        <v>122577.32</v>
      </c>
      <c r="AE12" s="14">
        <v>121838.31999999998</v>
      </c>
      <c r="AF12" s="14">
        <v>15935.39</v>
      </c>
      <c r="AG12" s="14">
        <v>8514.0499999999993</v>
      </c>
      <c r="AH12" s="14">
        <v>22150.880000000001</v>
      </c>
      <c r="AI12" s="14">
        <v>40815.699999999997</v>
      </c>
      <c r="AJ12" s="14">
        <v>383978.67000000004</v>
      </c>
      <c r="AK12" s="14">
        <v>1811343.8300000003</v>
      </c>
      <c r="AL12" s="14">
        <v>455175.62</v>
      </c>
      <c r="AM12" s="14">
        <v>393942.89999999997</v>
      </c>
      <c r="AN12" s="14">
        <v>157467.85</v>
      </c>
      <c r="AO12" s="14">
        <v>34807.450000000004</v>
      </c>
      <c r="AP12" s="14">
        <v>487.64</v>
      </c>
      <c r="AQ12" s="14">
        <v>6870.7</v>
      </c>
      <c r="AR12" s="14">
        <v>11717.559999999998</v>
      </c>
      <c r="AS12" s="14">
        <v>87793.790000000008</v>
      </c>
      <c r="AT12" s="14">
        <v>12180.010000000004</v>
      </c>
      <c r="AU12" s="14">
        <v>1312715.3</v>
      </c>
      <c r="AV12" s="14">
        <v>81205.37</v>
      </c>
      <c r="AW12" s="14">
        <v>541430.80999999994</v>
      </c>
      <c r="AX12" s="14">
        <v>2094076.08</v>
      </c>
      <c r="AY12" s="14">
        <v>126278.05999999998</v>
      </c>
      <c r="AZ12" s="14">
        <v>0</v>
      </c>
      <c r="BA12" s="14">
        <v>0</v>
      </c>
      <c r="BB12" s="14">
        <v>409929.73</v>
      </c>
      <c r="BC12" s="14">
        <v>3759.8299999999995</v>
      </c>
      <c r="BD12" s="14">
        <v>399.03</v>
      </c>
      <c r="BE12" s="14">
        <v>103828.65</v>
      </c>
      <c r="BF12" s="14">
        <v>51582.720000000001</v>
      </c>
      <c r="BG12" s="14">
        <v>11185.130000000001</v>
      </c>
      <c r="BH12" s="14">
        <v>121768.47</v>
      </c>
      <c r="BI12" s="14">
        <v>630522.89999999979</v>
      </c>
      <c r="BJ12" s="14">
        <v>287420.39</v>
      </c>
      <c r="BK12" s="14">
        <v>23358.329999999998</v>
      </c>
      <c r="BL12" s="14">
        <v>146633.51999999999</v>
      </c>
      <c r="BM12" s="14">
        <v>0</v>
      </c>
      <c r="BN12" s="14">
        <v>134131.71</v>
      </c>
      <c r="BO12" s="14">
        <v>423704.61</v>
      </c>
      <c r="BP12" s="14">
        <v>695452.05</v>
      </c>
      <c r="BQ12" s="14">
        <v>864268.28</v>
      </c>
      <c r="BR12" s="14">
        <v>746778.65</v>
      </c>
      <c r="BS12" s="14">
        <v>596338.62</v>
      </c>
      <c r="BT12" s="14">
        <v>375257.5</v>
      </c>
      <c r="BU12" s="14">
        <v>235182.69</v>
      </c>
      <c r="BV12" s="14">
        <v>191271.36000000002</v>
      </c>
      <c r="BW12" s="14">
        <v>3639.8900000000003</v>
      </c>
      <c r="BX12" s="14">
        <v>20937.119999999995</v>
      </c>
      <c r="BY12" s="14">
        <v>0</v>
      </c>
      <c r="BZ12" s="14">
        <v>27343.230000000007</v>
      </c>
      <c r="CA12" s="14">
        <v>175046.14000000004</v>
      </c>
      <c r="CB12" s="14">
        <v>3862.3799999999997</v>
      </c>
      <c r="CC12" s="14">
        <v>756.29000000000008</v>
      </c>
      <c r="CD12" s="14">
        <v>15873.76</v>
      </c>
      <c r="CE12" s="14">
        <v>326312.69</v>
      </c>
      <c r="CF12" s="14">
        <v>0</v>
      </c>
      <c r="CG12" s="14">
        <v>42975.43</v>
      </c>
      <c r="CH12" s="14">
        <v>124836.44000000002</v>
      </c>
      <c r="CI12" s="14">
        <v>408.37000000000006</v>
      </c>
      <c r="CJ12" s="14">
        <v>476.21</v>
      </c>
      <c r="CK12" s="14">
        <v>0</v>
      </c>
      <c r="CL12" s="14">
        <v>98108.04</v>
      </c>
      <c r="CM12" s="14">
        <v>0</v>
      </c>
      <c r="CN12" s="14">
        <v>26882.770000000004</v>
      </c>
      <c r="CO12" s="14">
        <v>29857.309999999994</v>
      </c>
      <c r="CP12" s="14">
        <v>315608.74</v>
      </c>
      <c r="CQ12" s="14">
        <v>0</v>
      </c>
      <c r="CR12" s="14">
        <v>2597876.4799999995</v>
      </c>
    </row>
    <row r="13" spans="1:96" hidden="1" x14ac:dyDescent="0.35">
      <c r="A13" s="11" t="s">
        <v>13</v>
      </c>
      <c r="B13" s="15"/>
      <c r="C13" s="14">
        <v>0</v>
      </c>
      <c r="D13" s="14">
        <v>0</v>
      </c>
      <c r="E13" s="14">
        <v>134724.57000000004</v>
      </c>
      <c r="F13" s="14">
        <v>9094289.5999999959</v>
      </c>
      <c r="G13" s="14">
        <v>303934.40000000014</v>
      </c>
      <c r="H13" s="14">
        <v>20375791.970000003</v>
      </c>
      <c r="I13" s="14">
        <v>0</v>
      </c>
      <c r="J13" s="14">
        <v>161148.92999999996</v>
      </c>
      <c r="K13" s="14">
        <v>0</v>
      </c>
      <c r="L13" s="14">
        <v>0</v>
      </c>
      <c r="M13" s="14">
        <v>74001.590000000055</v>
      </c>
      <c r="N13" s="14">
        <v>57026.269999999968</v>
      </c>
      <c r="O13" s="14">
        <v>0</v>
      </c>
      <c r="P13" s="14">
        <v>0</v>
      </c>
      <c r="Q13" s="14">
        <v>271189.75999999995</v>
      </c>
      <c r="R13" s="14">
        <v>0</v>
      </c>
      <c r="S13" s="14">
        <v>0</v>
      </c>
      <c r="T13" s="14">
        <v>880839.21</v>
      </c>
      <c r="U13" s="14">
        <v>43893350.89000003</v>
      </c>
      <c r="V13" s="14">
        <v>549976.4</v>
      </c>
      <c r="W13" s="14">
        <v>1412993.92</v>
      </c>
      <c r="X13" s="14">
        <v>887137.1100000001</v>
      </c>
      <c r="Y13" s="14">
        <v>0</v>
      </c>
      <c r="Z13" s="14">
        <v>0</v>
      </c>
      <c r="AA13" s="14">
        <v>2615476.35</v>
      </c>
      <c r="AB13" s="14">
        <v>318437.08999999997</v>
      </c>
      <c r="AC13" s="14">
        <v>1637392.8300000003</v>
      </c>
      <c r="AD13" s="14">
        <v>1093903.3700000001</v>
      </c>
      <c r="AE13" s="14">
        <v>1447851.25</v>
      </c>
      <c r="AF13" s="14">
        <v>0</v>
      </c>
      <c r="AG13" s="14">
        <v>0</v>
      </c>
      <c r="AH13" s="14">
        <v>99817.069999999992</v>
      </c>
      <c r="AI13" s="14">
        <v>170673.03</v>
      </c>
      <c r="AJ13" s="14">
        <v>1606556.72</v>
      </c>
      <c r="AK13" s="14">
        <v>7987398.54</v>
      </c>
      <c r="AL13" s="14">
        <v>2051146.9</v>
      </c>
      <c r="AM13" s="14">
        <v>1775211.0200000003</v>
      </c>
      <c r="AN13" s="14">
        <v>709587.14</v>
      </c>
      <c r="AO13" s="14">
        <v>161249.85999999996</v>
      </c>
      <c r="AP13" s="14">
        <v>2259.0600000000004</v>
      </c>
      <c r="AQ13" s="14">
        <v>37347.009999999995</v>
      </c>
      <c r="AR13" s="14">
        <v>69667.89</v>
      </c>
      <c r="AS13" s="14">
        <v>0</v>
      </c>
      <c r="AT13" s="14">
        <v>492571.17000000022</v>
      </c>
      <c r="AU13" s="14">
        <v>5489102.6399999997</v>
      </c>
      <c r="AV13" s="14">
        <v>0</v>
      </c>
      <c r="AW13" s="14">
        <v>58369068.640000015</v>
      </c>
      <c r="AX13" s="14">
        <v>0</v>
      </c>
      <c r="AY13" s="14">
        <v>0</v>
      </c>
      <c r="AZ13" s="14">
        <v>0</v>
      </c>
      <c r="BA13" s="14">
        <v>0</v>
      </c>
      <c r="BB13" s="14">
        <v>193.47</v>
      </c>
      <c r="BC13" s="14">
        <v>23481.940000000002</v>
      </c>
      <c r="BD13" s="14">
        <v>2492.09</v>
      </c>
      <c r="BE13" s="14">
        <v>12830856.550000001</v>
      </c>
      <c r="BF13" s="14">
        <v>10598361.59</v>
      </c>
      <c r="BG13" s="14">
        <v>46547.260000000009</v>
      </c>
      <c r="BH13" s="14">
        <v>512129.08000000007</v>
      </c>
      <c r="BI13" s="14">
        <v>0</v>
      </c>
      <c r="BJ13" s="14">
        <v>4506.5099999999993</v>
      </c>
      <c r="BK13" s="14">
        <v>0</v>
      </c>
      <c r="BL13" s="14">
        <v>31593532.68</v>
      </c>
      <c r="BM13" s="14">
        <v>0</v>
      </c>
      <c r="BN13" s="14">
        <v>506846.70999999996</v>
      </c>
      <c r="BO13" s="14">
        <v>1810044.16</v>
      </c>
      <c r="BP13" s="14">
        <v>3420297.4</v>
      </c>
      <c r="BQ13" s="14">
        <v>4672345.9499999993</v>
      </c>
      <c r="BR13" s="14">
        <v>3978213.5900000003</v>
      </c>
      <c r="BS13" s="14">
        <v>3083388.2800000003</v>
      </c>
      <c r="BT13" s="14">
        <v>1834704.47</v>
      </c>
      <c r="BU13" s="14">
        <v>1067442.2</v>
      </c>
      <c r="BV13" s="14">
        <v>1788520.26</v>
      </c>
      <c r="BW13" s="14">
        <v>321845.44</v>
      </c>
      <c r="BX13" s="14">
        <v>3099134.85</v>
      </c>
      <c r="BY13" s="14">
        <v>0</v>
      </c>
      <c r="BZ13" s="14">
        <v>84753.840000000011</v>
      </c>
      <c r="CA13" s="14">
        <v>874600.15999999992</v>
      </c>
      <c r="CB13" s="14">
        <v>0</v>
      </c>
      <c r="CC13" s="14">
        <v>4723.3700000000017</v>
      </c>
      <c r="CD13" s="14">
        <v>93789.59</v>
      </c>
      <c r="CE13" s="14">
        <v>2349.04</v>
      </c>
      <c r="CF13" s="14">
        <v>2828.2599999999998</v>
      </c>
      <c r="CG13" s="14">
        <v>161805.11999999997</v>
      </c>
      <c r="CH13" s="14">
        <v>527600.03</v>
      </c>
      <c r="CI13" s="14">
        <v>3733.3600000000006</v>
      </c>
      <c r="CJ13" s="14">
        <v>37373.759999999995</v>
      </c>
      <c r="CK13" s="14">
        <v>0</v>
      </c>
      <c r="CL13" s="14">
        <v>7515237.5300000003</v>
      </c>
      <c r="CM13" s="14">
        <v>0</v>
      </c>
      <c r="CN13" s="14">
        <v>6835298.4000000004</v>
      </c>
      <c r="CO13" s="14">
        <v>456.09000000000003</v>
      </c>
      <c r="CP13" s="14">
        <v>0</v>
      </c>
      <c r="CQ13" s="14">
        <v>0</v>
      </c>
      <c r="CR13" s="14">
        <v>0</v>
      </c>
    </row>
    <row r="14" spans="1:96" hidden="1" x14ac:dyDescent="0.35">
      <c r="A14" s="11" t="s">
        <v>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</row>
    <row r="15" spans="1:96" hidden="1" x14ac:dyDescent="0.35">
      <c r="A15" s="11"/>
      <c r="B15" s="15"/>
      <c r="C15" s="17" t="str">
        <f>C5</f>
        <v xml:space="preserve"> </v>
      </c>
      <c r="D15" s="17">
        <f t="shared" ref="D15:BO15" si="0">D5</f>
        <v>45002</v>
      </c>
      <c r="E15" s="17">
        <f t="shared" si="0"/>
        <v>45002</v>
      </c>
      <c r="F15" s="17">
        <f t="shared" si="0"/>
        <v>45002</v>
      </c>
      <c r="G15" s="17">
        <f t="shared" si="0"/>
        <v>45002</v>
      </c>
      <c r="H15" s="17">
        <f t="shared" si="0"/>
        <v>45002</v>
      </c>
      <c r="I15" s="17">
        <f t="shared" si="0"/>
        <v>45002</v>
      </c>
      <c r="J15" s="17">
        <f t="shared" si="0"/>
        <v>45002</v>
      </c>
      <c r="K15" s="17">
        <f t="shared" si="0"/>
        <v>45002</v>
      </c>
      <c r="L15" s="17">
        <f t="shared" si="0"/>
        <v>45002</v>
      </c>
      <c r="M15" s="17">
        <f t="shared" si="0"/>
        <v>45002</v>
      </c>
      <c r="N15" s="17">
        <f t="shared" si="0"/>
        <v>45002</v>
      </c>
      <c r="O15" s="17">
        <f t="shared" si="0"/>
        <v>45002</v>
      </c>
      <c r="P15" s="17">
        <f t="shared" si="0"/>
        <v>45002</v>
      </c>
      <c r="Q15" s="17">
        <f t="shared" si="0"/>
        <v>45002</v>
      </c>
      <c r="R15" s="17">
        <f t="shared" si="0"/>
        <v>45002</v>
      </c>
      <c r="S15" s="17">
        <f t="shared" si="0"/>
        <v>45002</v>
      </c>
      <c r="T15" s="17">
        <f t="shared" si="0"/>
        <v>45002</v>
      </c>
      <c r="U15" s="17">
        <f t="shared" si="0"/>
        <v>45002</v>
      </c>
      <c r="V15" s="17">
        <f t="shared" si="0"/>
        <v>45002</v>
      </c>
      <c r="W15" s="17">
        <f t="shared" si="0"/>
        <v>45002</v>
      </c>
      <c r="X15" s="17">
        <f t="shared" si="0"/>
        <v>45002</v>
      </c>
      <c r="Y15" s="17">
        <f t="shared" si="0"/>
        <v>45002</v>
      </c>
      <c r="Z15" s="17">
        <f t="shared" si="0"/>
        <v>45002</v>
      </c>
      <c r="AA15" s="17">
        <f t="shared" si="0"/>
        <v>45002</v>
      </c>
      <c r="AB15" s="17">
        <f t="shared" si="0"/>
        <v>45002</v>
      </c>
      <c r="AC15" s="17">
        <f t="shared" si="0"/>
        <v>45002</v>
      </c>
      <c r="AD15" s="17">
        <f t="shared" si="0"/>
        <v>45002</v>
      </c>
      <c r="AE15" s="17">
        <f t="shared" si="0"/>
        <v>45002</v>
      </c>
      <c r="AF15" s="17">
        <f t="shared" si="0"/>
        <v>45002</v>
      </c>
      <c r="AG15" s="17">
        <f t="shared" si="0"/>
        <v>45002</v>
      </c>
      <c r="AH15" s="17">
        <f t="shared" si="0"/>
        <v>45002</v>
      </c>
      <c r="AI15" s="17">
        <f t="shared" si="0"/>
        <v>45002</v>
      </c>
      <c r="AJ15" s="17">
        <f t="shared" si="0"/>
        <v>45002</v>
      </c>
      <c r="AK15" s="17">
        <f t="shared" si="0"/>
        <v>45002</v>
      </c>
      <c r="AL15" s="17">
        <f t="shared" si="0"/>
        <v>45002</v>
      </c>
      <c r="AM15" s="17">
        <f t="shared" si="0"/>
        <v>45002</v>
      </c>
      <c r="AN15" s="17">
        <f t="shared" si="0"/>
        <v>45002</v>
      </c>
      <c r="AO15" s="17">
        <f t="shared" si="0"/>
        <v>45002</v>
      </c>
      <c r="AP15" s="17">
        <f t="shared" si="0"/>
        <v>45002</v>
      </c>
      <c r="AQ15" s="17">
        <f t="shared" si="0"/>
        <v>45002</v>
      </c>
      <c r="AR15" s="17">
        <f t="shared" si="0"/>
        <v>45002</v>
      </c>
      <c r="AS15" s="17">
        <f t="shared" si="0"/>
        <v>45002</v>
      </c>
      <c r="AT15" s="17">
        <f t="shared" si="0"/>
        <v>45002</v>
      </c>
      <c r="AU15" s="17">
        <f t="shared" si="0"/>
        <v>45002</v>
      </c>
      <c r="AV15" s="17">
        <f t="shared" si="0"/>
        <v>45002</v>
      </c>
      <c r="AW15" s="17">
        <f t="shared" si="0"/>
        <v>45002</v>
      </c>
      <c r="AX15" s="17">
        <f t="shared" si="0"/>
        <v>45002</v>
      </c>
      <c r="AY15" s="17">
        <f t="shared" si="0"/>
        <v>45002</v>
      </c>
      <c r="AZ15" s="17">
        <f t="shared" si="0"/>
        <v>45002</v>
      </c>
      <c r="BA15" s="17">
        <f t="shared" si="0"/>
        <v>45002</v>
      </c>
      <c r="BB15" s="17">
        <f t="shared" si="0"/>
        <v>45002</v>
      </c>
      <c r="BC15" s="17">
        <f t="shared" si="0"/>
        <v>45002</v>
      </c>
      <c r="BD15" s="17">
        <f t="shared" si="0"/>
        <v>45002</v>
      </c>
      <c r="BE15" s="17">
        <f t="shared" si="0"/>
        <v>45002</v>
      </c>
      <c r="BF15" s="17">
        <f t="shared" si="0"/>
        <v>45002</v>
      </c>
      <c r="BG15" s="17">
        <f t="shared" si="0"/>
        <v>45002</v>
      </c>
      <c r="BH15" s="17">
        <f t="shared" si="0"/>
        <v>45002</v>
      </c>
      <c r="BI15" s="17">
        <f t="shared" si="0"/>
        <v>45002</v>
      </c>
      <c r="BJ15" s="17">
        <f t="shared" si="0"/>
        <v>45002</v>
      </c>
      <c r="BK15" s="17">
        <f t="shared" si="0"/>
        <v>45002</v>
      </c>
      <c r="BL15" s="17">
        <f t="shared" si="0"/>
        <v>45002</v>
      </c>
      <c r="BM15" s="17">
        <f t="shared" si="0"/>
        <v>45002</v>
      </c>
      <c r="BN15" s="17">
        <f t="shared" si="0"/>
        <v>45002</v>
      </c>
      <c r="BO15" s="17">
        <f t="shared" si="0"/>
        <v>45002</v>
      </c>
      <c r="BP15" s="17">
        <f t="shared" ref="BP15:CR15" si="1">BP5</f>
        <v>45002</v>
      </c>
      <c r="BQ15" s="17">
        <f t="shared" si="1"/>
        <v>45002</v>
      </c>
      <c r="BR15" s="17">
        <f t="shared" si="1"/>
        <v>45002</v>
      </c>
      <c r="BS15" s="17">
        <f t="shared" si="1"/>
        <v>45002</v>
      </c>
      <c r="BT15" s="17">
        <f t="shared" si="1"/>
        <v>45002</v>
      </c>
      <c r="BU15" s="17">
        <f t="shared" si="1"/>
        <v>45002</v>
      </c>
      <c r="BV15" s="17">
        <f t="shared" si="1"/>
        <v>45002</v>
      </c>
      <c r="BW15" s="17">
        <f t="shared" si="1"/>
        <v>45002</v>
      </c>
      <c r="BX15" s="17">
        <f t="shared" si="1"/>
        <v>45002</v>
      </c>
      <c r="BY15" s="17">
        <f t="shared" si="1"/>
        <v>45002</v>
      </c>
      <c r="BZ15" s="17">
        <f t="shared" si="1"/>
        <v>45002</v>
      </c>
      <c r="CA15" s="17">
        <f t="shared" si="1"/>
        <v>45002</v>
      </c>
      <c r="CB15" s="17">
        <f t="shared" si="1"/>
        <v>45002</v>
      </c>
      <c r="CC15" s="17">
        <f t="shared" si="1"/>
        <v>45002</v>
      </c>
      <c r="CD15" s="17">
        <f t="shared" si="1"/>
        <v>45002</v>
      </c>
      <c r="CE15" s="17">
        <f t="shared" si="1"/>
        <v>45002</v>
      </c>
      <c r="CF15" s="17">
        <f t="shared" si="1"/>
        <v>45002</v>
      </c>
      <c r="CG15" s="17">
        <f t="shared" si="1"/>
        <v>45002</v>
      </c>
      <c r="CH15" s="17">
        <f t="shared" si="1"/>
        <v>45002</v>
      </c>
      <c r="CI15" s="17">
        <f t="shared" si="1"/>
        <v>45002</v>
      </c>
      <c r="CJ15" s="17">
        <f t="shared" si="1"/>
        <v>45002</v>
      </c>
      <c r="CK15" s="17">
        <f t="shared" si="1"/>
        <v>45002</v>
      </c>
      <c r="CL15" s="17">
        <f t="shared" si="1"/>
        <v>45002</v>
      </c>
      <c r="CM15" s="17">
        <f t="shared" si="1"/>
        <v>45002</v>
      </c>
      <c r="CN15" s="17">
        <f t="shared" si="1"/>
        <v>45002</v>
      </c>
      <c r="CO15" s="17">
        <f t="shared" si="1"/>
        <v>45002</v>
      </c>
      <c r="CP15" s="17">
        <f t="shared" si="1"/>
        <v>45002</v>
      </c>
      <c r="CQ15" s="17">
        <f t="shared" si="1"/>
        <v>45002</v>
      </c>
      <c r="CR15" s="17">
        <f t="shared" si="1"/>
        <v>45002</v>
      </c>
    </row>
    <row r="16" spans="1:96" x14ac:dyDescent="0.35">
      <c r="A16" s="11" t="s">
        <v>15</v>
      </c>
      <c r="B16" s="15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</row>
    <row r="17" spans="1:96" x14ac:dyDescent="0.35">
      <c r="A17" s="15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</row>
    <row r="18" spans="1:96" x14ac:dyDescent="0.35">
      <c r="A18" s="51" t="s">
        <v>16</v>
      </c>
      <c r="B18" s="51" t="s">
        <v>17</v>
      </c>
      <c r="C18" s="50" t="s">
        <v>18</v>
      </c>
      <c r="D18" s="50" t="s">
        <v>18</v>
      </c>
      <c r="E18" s="50" t="s">
        <v>18</v>
      </c>
      <c r="F18" s="50" t="s">
        <v>18</v>
      </c>
      <c r="G18" s="50" t="s">
        <v>18</v>
      </c>
      <c r="H18" s="50" t="s">
        <v>18</v>
      </c>
      <c r="I18" s="50" t="s">
        <v>18</v>
      </c>
      <c r="J18" s="50" t="s">
        <v>18</v>
      </c>
      <c r="K18" s="50" t="s">
        <v>18</v>
      </c>
      <c r="L18" s="50" t="s">
        <v>18</v>
      </c>
      <c r="M18" s="50" t="s">
        <v>18</v>
      </c>
      <c r="N18" s="50" t="s">
        <v>18</v>
      </c>
      <c r="O18" s="50" t="s">
        <v>18</v>
      </c>
      <c r="P18" s="50" t="s">
        <v>18</v>
      </c>
      <c r="Q18" s="50" t="s">
        <v>18</v>
      </c>
      <c r="R18" s="50" t="s">
        <v>18</v>
      </c>
      <c r="S18" s="50" t="s">
        <v>18</v>
      </c>
      <c r="T18" s="50" t="s">
        <v>18</v>
      </c>
      <c r="U18" s="50" t="s">
        <v>18</v>
      </c>
      <c r="V18" s="50" t="s">
        <v>18</v>
      </c>
      <c r="W18" s="50" t="s">
        <v>18</v>
      </c>
      <c r="X18" s="50" t="s">
        <v>18</v>
      </c>
      <c r="Y18" s="50" t="s">
        <v>18</v>
      </c>
      <c r="Z18" s="50" t="s">
        <v>18</v>
      </c>
      <c r="AA18" s="50" t="s">
        <v>18</v>
      </c>
      <c r="AB18" s="50" t="s">
        <v>18</v>
      </c>
      <c r="AC18" s="50" t="s">
        <v>18</v>
      </c>
      <c r="AD18" s="50" t="s">
        <v>18</v>
      </c>
      <c r="AE18" s="50" t="s">
        <v>18</v>
      </c>
      <c r="AF18" s="50" t="s">
        <v>18</v>
      </c>
      <c r="AG18" s="50" t="s">
        <v>18</v>
      </c>
      <c r="AH18" s="50" t="s">
        <v>18</v>
      </c>
      <c r="AI18" s="50" t="s">
        <v>18</v>
      </c>
      <c r="AJ18" s="50" t="s">
        <v>18</v>
      </c>
      <c r="AK18" s="50" t="s">
        <v>18</v>
      </c>
      <c r="AL18" s="50" t="s">
        <v>18</v>
      </c>
      <c r="AM18" s="50" t="s">
        <v>18</v>
      </c>
      <c r="AN18" s="50" t="s">
        <v>18</v>
      </c>
      <c r="AO18" s="50" t="s">
        <v>18</v>
      </c>
      <c r="AP18" s="20" t="s">
        <v>18</v>
      </c>
      <c r="AQ18" s="20" t="s">
        <v>18</v>
      </c>
      <c r="AR18" s="20" t="s">
        <v>18</v>
      </c>
      <c r="AS18" s="20" t="s">
        <v>18</v>
      </c>
      <c r="AT18" s="20" t="s">
        <v>18</v>
      </c>
      <c r="AU18" s="20" t="s">
        <v>18</v>
      </c>
      <c r="AV18" s="20" t="s">
        <v>18</v>
      </c>
      <c r="AW18" s="20" t="s">
        <v>18</v>
      </c>
      <c r="AX18" s="20" t="s">
        <v>18</v>
      </c>
      <c r="AY18" s="20" t="s">
        <v>18</v>
      </c>
      <c r="AZ18" s="20" t="s">
        <v>18</v>
      </c>
      <c r="BA18" s="20" t="s">
        <v>18</v>
      </c>
      <c r="BB18" s="20" t="s">
        <v>18</v>
      </c>
      <c r="BC18" s="20" t="s">
        <v>18</v>
      </c>
      <c r="BD18" s="20" t="s">
        <v>18</v>
      </c>
      <c r="BE18" s="20" t="s">
        <v>18</v>
      </c>
      <c r="BF18" s="20" t="s">
        <v>18</v>
      </c>
      <c r="BG18" s="20" t="s">
        <v>18</v>
      </c>
      <c r="BH18" s="20" t="s">
        <v>18</v>
      </c>
      <c r="BI18" s="20" t="s">
        <v>18</v>
      </c>
      <c r="BJ18" s="20" t="s">
        <v>18</v>
      </c>
      <c r="BK18" s="20" t="s">
        <v>18</v>
      </c>
      <c r="BL18" s="20" t="s">
        <v>18</v>
      </c>
      <c r="BM18" s="20" t="s">
        <v>18</v>
      </c>
      <c r="BN18" s="20" t="s">
        <v>18</v>
      </c>
      <c r="BO18" s="20" t="s">
        <v>18</v>
      </c>
      <c r="BP18" s="20" t="s">
        <v>18</v>
      </c>
      <c r="BQ18" s="20" t="s">
        <v>18</v>
      </c>
      <c r="BR18" s="20" t="s">
        <v>18</v>
      </c>
      <c r="BS18" s="20" t="s">
        <v>18</v>
      </c>
      <c r="BT18" s="20" t="s">
        <v>18</v>
      </c>
      <c r="BU18" s="20" t="s">
        <v>18</v>
      </c>
      <c r="BV18" s="20" t="s">
        <v>18</v>
      </c>
      <c r="BW18" s="20" t="s">
        <v>18</v>
      </c>
      <c r="BX18" s="20" t="s">
        <v>18</v>
      </c>
      <c r="BY18" s="20" t="s">
        <v>18</v>
      </c>
      <c r="BZ18" s="20" t="s">
        <v>18</v>
      </c>
      <c r="CA18" s="20" t="s">
        <v>18</v>
      </c>
      <c r="CB18" s="20" t="s">
        <v>18</v>
      </c>
      <c r="CC18" s="20" t="s">
        <v>18</v>
      </c>
      <c r="CD18" s="20" t="s">
        <v>18</v>
      </c>
      <c r="CE18" s="20" t="s">
        <v>18</v>
      </c>
      <c r="CF18" s="20" t="s">
        <v>18</v>
      </c>
      <c r="CG18" s="20" t="s">
        <v>18</v>
      </c>
      <c r="CH18" s="20" t="s">
        <v>18</v>
      </c>
      <c r="CI18" s="20"/>
      <c r="CJ18" s="20"/>
      <c r="CK18" s="20"/>
      <c r="CL18" s="20"/>
      <c r="CM18" s="20"/>
      <c r="CN18" s="20"/>
      <c r="CO18" s="20"/>
      <c r="CP18" s="20"/>
      <c r="CQ18" s="20"/>
      <c r="CR18" s="20"/>
    </row>
    <row r="19" spans="1:96" x14ac:dyDescent="0.35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1:96" x14ac:dyDescent="0.35">
      <c r="A20" s="21" t="s">
        <v>19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</row>
    <row r="21" spans="1:96" x14ac:dyDescent="0.35">
      <c r="A21" s="23" t="s">
        <v>20</v>
      </c>
      <c r="B21" s="23" t="s">
        <v>21</v>
      </c>
      <c r="C21" s="24" t="e">
        <v>#VALUE!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3.1383791541458123E-2</v>
      </c>
      <c r="J21" s="24">
        <v>2.1440642042258581E-2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5.2495384606522704E-3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</row>
    <row r="22" spans="1:96" x14ac:dyDescent="0.35">
      <c r="A22" s="25" t="s">
        <v>22</v>
      </c>
      <c r="B22" s="25" t="s">
        <v>23</v>
      </c>
      <c r="C22" s="26" t="e">
        <v>#VALUE!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8.6601966093552557E-3</v>
      </c>
      <c r="J22" s="26">
        <v>3.8331532430872966E-3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1.8848345322635923E-3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</row>
    <row r="23" spans="1:96" x14ac:dyDescent="0.35">
      <c r="A23" s="23" t="s">
        <v>24</v>
      </c>
      <c r="B23" s="23" t="s">
        <v>25</v>
      </c>
      <c r="C23" s="24" t="e">
        <v>#VALUE!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2.3370504077438216E-2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8.7623410773379606E-3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</row>
    <row r="24" spans="1:96" x14ac:dyDescent="0.35">
      <c r="A24" s="25" t="s">
        <v>26</v>
      </c>
      <c r="B24" s="25" t="s">
        <v>27</v>
      </c>
      <c r="C24" s="26" t="e">
        <v>#VALUE!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6.297173323736346E-4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2.53971926503159E-4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</row>
    <row r="25" spans="1:96" x14ac:dyDescent="0.35">
      <c r="A25" s="23" t="s">
        <v>28</v>
      </c>
      <c r="B25" s="23" t="s">
        <v>29</v>
      </c>
      <c r="C25" s="24" t="e">
        <v>#VALUE!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2.3447964514595569E-3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8.7498643943154076E-4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24">
        <v>0</v>
      </c>
      <c r="CP25" s="24">
        <v>0</v>
      </c>
      <c r="CQ25" s="24">
        <v>0</v>
      </c>
      <c r="CR25" s="24">
        <v>0</v>
      </c>
    </row>
    <row r="26" spans="1:96" x14ac:dyDescent="0.35">
      <c r="A26" s="25" t="s">
        <v>30</v>
      </c>
      <c r="B26" s="25" t="s">
        <v>31</v>
      </c>
      <c r="C26" s="26" t="e">
        <v>#VALUE!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1.3720294118089995E-2</v>
      </c>
      <c r="J26" s="26">
        <v>2.3882837362889263E-3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</row>
    <row r="27" spans="1:96" x14ac:dyDescent="0.35">
      <c r="A27" s="23" t="s">
        <v>32</v>
      </c>
      <c r="B27" s="23" t="s">
        <v>33</v>
      </c>
      <c r="C27" s="24" t="e">
        <v>#VALUE!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</row>
    <row r="28" spans="1:96" x14ac:dyDescent="0.35">
      <c r="A28" s="25" t="s">
        <v>34</v>
      </c>
      <c r="B28" s="25" t="s">
        <v>35</v>
      </c>
      <c r="C28" s="26" t="e">
        <v>#VALUE!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</row>
    <row r="29" spans="1:96" x14ac:dyDescent="0.35">
      <c r="A29" s="23" t="s">
        <v>36</v>
      </c>
      <c r="B29" s="23" t="s">
        <v>37</v>
      </c>
      <c r="C29" s="24" t="e">
        <v>#VALUE!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</row>
    <row r="30" spans="1:96" x14ac:dyDescent="0.35">
      <c r="A30" s="25" t="s">
        <v>38</v>
      </c>
      <c r="B30" s="25" t="s">
        <v>39</v>
      </c>
      <c r="C30" s="26" t="e">
        <v>#VALUE!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</row>
    <row r="31" spans="1:96" x14ac:dyDescent="0.35">
      <c r="A31" s="23" t="s">
        <v>40</v>
      </c>
      <c r="B31" s="23" t="s">
        <v>41</v>
      </c>
      <c r="C31" s="24" t="e">
        <v>#VALUE!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</row>
    <row r="32" spans="1:96" x14ac:dyDescent="0.35">
      <c r="A32" s="25" t="s">
        <v>42</v>
      </c>
      <c r="B32" s="25" t="s">
        <v>43</v>
      </c>
      <c r="C32" s="26" t="e">
        <v>#VALUE!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</row>
    <row r="33" spans="1:96" x14ac:dyDescent="0.35">
      <c r="A33" s="23" t="s">
        <v>44</v>
      </c>
      <c r="B33" s="23" t="s">
        <v>45</v>
      </c>
      <c r="C33" s="24" t="e">
        <v>#VALUE!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</row>
    <row r="34" spans="1:96" x14ac:dyDescent="0.35">
      <c r="A34" s="25" t="s">
        <v>46</v>
      </c>
      <c r="B34" s="25" t="s">
        <v>47</v>
      </c>
      <c r="C34" s="26" t="e">
        <v>#VALUE!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</row>
    <row r="35" spans="1:96" x14ac:dyDescent="0.35">
      <c r="A35" s="23" t="s">
        <v>48</v>
      </c>
      <c r="B35" s="23" t="s">
        <v>49</v>
      </c>
      <c r="C35" s="24" t="e">
        <v>#VALUE!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</row>
    <row r="36" spans="1:96" x14ac:dyDescent="0.35">
      <c r="A36" s="25" t="s">
        <v>50</v>
      </c>
      <c r="B36" s="25" t="s">
        <v>49</v>
      </c>
      <c r="C36" s="26" t="e">
        <v>#VALUE!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</row>
    <row r="37" spans="1:96" x14ac:dyDescent="0.35">
      <c r="A37" s="23" t="s">
        <v>51</v>
      </c>
      <c r="B37" s="23" t="s">
        <v>49</v>
      </c>
      <c r="C37" s="24" t="e">
        <v>#VALUE!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6.2357177310965947E-3</v>
      </c>
      <c r="J37" s="24">
        <v>4.148112550097683E-2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1.0352755267500811E-2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</row>
    <row r="38" spans="1:96" x14ac:dyDescent="0.35">
      <c r="A38" s="25" t="s">
        <v>52</v>
      </c>
      <c r="B38" s="25" t="s">
        <v>53</v>
      </c>
      <c r="C38" s="26" t="e">
        <v>#VALUE!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</row>
    <row r="39" spans="1:96" x14ac:dyDescent="0.35">
      <c r="A39" s="23" t="s">
        <v>54</v>
      </c>
      <c r="B39" s="23" t="s">
        <v>55</v>
      </c>
      <c r="C39" s="24" t="e">
        <v>#VALUE!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</row>
    <row r="40" spans="1:96" x14ac:dyDescent="0.35">
      <c r="A40" s="25" t="s">
        <v>56</v>
      </c>
      <c r="B40" s="25" t="s">
        <v>57</v>
      </c>
      <c r="C40" s="26" t="e">
        <v>#VALUE!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</row>
    <row r="41" spans="1:96" x14ac:dyDescent="0.35">
      <c r="A41" s="23" t="s">
        <v>58</v>
      </c>
      <c r="B41" s="23" t="s">
        <v>59</v>
      </c>
      <c r="C41" s="24" t="e">
        <v>#VALUE!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4.3986639298228799E-3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2.571069379228377E-3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</row>
    <row r="42" spans="1:96" x14ac:dyDescent="0.35">
      <c r="A42" s="25" t="s">
        <v>60</v>
      </c>
      <c r="B42" s="25" t="s">
        <v>61</v>
      </c>
      <c r="C42" s="26" t="e">
        <v>#VALUE!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</row>
    <row r="43" spans="1:96" x14ac:dyDescent="0.35">
      <c r="A43" s="23" t="s">
        <v>62</v>
      </c>
      <c r="B43" s="23"/>
      <c r="C43" s="24" t="e">
        <v>#VALUE!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</row>
    <row r="44" spans="1:96" x14ac:dyDescent="0.35">
      <c r="A44" s="25" t="s">
        <v>63</v>
      </c>
      <c r="B44" s="25" t="s">
        <v>64</v>
      </c>
      <c r="C44" s="26" t="e">
        <v>#VALUE!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</row>
    <row r="45" spans="1:96" x14ac:dyDescent="0.35">
      <c r="A45" s="23" t="s">
        <v>65</v>
      </c>
      <c r="B45" s="23" t="s">
        <v>66</v>
      </c>
      <c r="C45" s="24" t="e">
        <v>#VALUE!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4">
        <v>0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4">
        <v>0</v>
      </c>
      <c r="CR45" s="24">
        <v>0</v>
      </c>
    </row>
    <row r="46" spans="1:96" x14ac:dyDescent="0.35">
      <c r="A46" s="25" t="s">
        <v>67</v>
      </c>
      <c r="B46" s="25" t="s">
        <v>68</v>
      </c>
      <c r="C46" s="26" t="e">
        <v>#VALUE!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3.1127161825384766E-5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1.3084388497565813E-5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</row>
    <row r="47" spans="1:96" x14ac:dyDescent="0.35">
      <c r="A47" s="23" t="s">
        <v>69</v>
      </c>
      <c r="B47" s="23" t="s">
        <v>70</v>
      </c>
      <c r="C47" s="24" t="e">
        <v>#VALUE!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</row>
    <row r="48" spans="1:96" x14ac:dyDescent="0.35">
      <c r="A48" s="25" t="s">
        <v>71</v>
      </c>
      <c r="B48" s="25" t="s">
        <v>70</v>
      </c>
      <c r="C48" s="26" t="e">
        <v>#VALUE!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</row>
    <row r="49" spans="1:96" x14ac:dyDescent="0.35">
      <c r="A49" s="23" t="s">
        <v>72</v>
      </c>
      <c r="B49" s="23" t="s">
        <v>73</v>
      </c>
      <c r="C49" s="24" t="e">
        <v>#VALUE!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5.1846522634066251E-5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2.5180895583142842E-5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</row>
    <row r="50" spans="1:96" x14ac:dyDescent="0.35">
      <c r="A50" s="25" t="s">
        <v>74</v>
      </c>
      <c r="B50" s="25" t="s">
        <v>75</v>
      </c>
      <c r="C50" s="26" t="e">
        <v>#VALUE!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</row>
    <row r="51" spans="1:96" x14ac:dyDescent="0.35">
      <c r="A51" s="23" t="s">
        <v>76</v>
      </c>
      <c r="B51" s="23" t="s">
        <v>77</v>
      </c>
      <c r="C51" s="24" t="e">
        <v>#VALUE!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</row>
    <row r="52" spans="1:96" x14ac:dyDescent="0.35">
      <c r="A52" s="25" t="s">
        <v>78</v>
      </c>
      <c r="B52" s="25" t="s">
        <v>79</v>
      </c>
      <c r="C52" s="26" t="e">
        <v>#VALUE!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</row>
    <row r="53" spans="1:96" x14ac:dyDescent="0.35">
      <c r="A53" s="23" t="s">
        <v>80</v>
      </c>
      <c r="B53" s="23" t="s">
        <v>81</v>
      </c>
      <c r="C53" s="24" t="e">
        <v>#VALUE!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v>0</v>
      </c>
      <c r="CE53" s="24">
        <v>0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</row>
    <row r="54" spans="1:96" x14ac:dyDescent="0.35">
      <c r="A54" s="25" t="s">
        <v>82</v>
      </c>
      <c r="B54" s="25" t="s">
        <v>83</v>
      </c>
      <c r="C54" s="26" t="e">
        <v>#VALUE!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3.0140001834632733E-5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1.2237633001575425E-5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>
        <v>0</v>
      </c>
      <c r="CE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</row>
    <row r="55" spans="1:96" x14ac:dyDescent="0.35">
      <c r="A55" s="23" t="s">
        <v>84</v>
      </c>
      <c r="B55" s="23" t="s">
        <v>85</v>
      </c>
      <c r="C55" s="24" t="e">
        <v>#VALUE!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4">
        <v>0</v>
      </c>
      <c r="CR55" s="24">
        <v>0</v>
      </c>
    </row>
    <row r="56" spans="1:96" x14ac:dyDescent="0.35">
      <c r="A56" s="25" t="s">
        <v>86</v>
      </c>
      <c r="B56" s="25" t="s">
        <v>87</v>
      </c>
      <c r="C56" s="26" t="e">
        <v>#VALUE!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</row>
    <row r="57" spans="1:96" x14ac:dyDescent="0.35">
      <c r="A57" s="23" t="s">
        <v>88</v>
      </c>
      <c r="B57" s="23" t="s">
        <v>89</v>
      </c>
      <c r="C57" s="24" t="e">
        <v>#VALUE!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</row>
    <row r="58" spans="1:96" x14ac:dyDescent="0.35">
      <c r="A58" s="25" t="s">
        <v>90</v>
      </c>
      <c r="B58" s="25" t="s">
        <v>91</v>
      </c>
      <c r="C58" s="26" t="e">
        <v>#VALUE!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</row>
    <row r="59" spans="1:96" ht="15" thickBot="1" x14ac:dyDescent="0.4">
      <c r="A59" s="27" t="s">
        <v>92</v>
      </c>
      <c r="B59" s="28"/>
      <c r="C59" s="29" t="e">
        <f>SUM(C21:C58)</f>
        <v>#VALUE!</v>
      </c>
      <c r="D59" s="29">
        <f>SUM(D21:D58)</f>
        <v>0</v>
      </c>
      <c r="E59" s="29">
        <f t="shared" ref="E59:BP59" si="2">SUM(E21:E58)</f>
        <v>0</v>
      </c>
      <c r="F59" s="29">
        <f t="shared" si="2"/>
        <v>0</v>
      </c>
      <c r="G59" s="29">
        <f t="shared" si="2"/>
        <v>0</v>
      </c>
      <c r="H59" s="29">
        <f t="shared" si="2"/>
        <v>0</v>
      </c>
      <c r="I59" s="29">
        <f t="shared" si="2"/>
        <v>5.999999999999997E-2</v>
      </c>
      <c r="J59" s="29">
        <f t="shared" si="2"/>
        <v>0.1</v>
      </c>
      <c r="K59" s="29">
        <f t="shared" si="2"/>
        <v>0</v>
      </c>
      <c r="L59" s="29">
        <f t="shared" si="2"/>
        <v>0</v>
      </c>
      <c r="M59" s="29">
        <f t="shared" si="2"/>
        <v>0</v>
      </c>
      <c r="N59" s="29">
        <f t="shared" si="2"/>
        <v>0</v>
      </c>
      <c r="O59" s="29">
        <f t="shared" si="2"/>
        <v>0</v>
      </c>
      <c r="P59" s="29">
        <f t="shared" si="2"/>
        <v>0</v>
      </c>
      <c r="Q59" s="29">
        <f t="shared" si="2"/>
        <v>0</v>
      </c>
      <c r="R59" s="29">
        <f t="shared" si="2"/>
        <v>0</v>
      </c>
      <c r="S59" s="29">
        <f t="shared" si="2"/>
        <v>0</v>
      </c>
      <c r="T59" s="29">
        <f t="shared" si="2"/>
        <v>0</v>
      </c>
      <c r="U59" s="29">
        <f t="shared" si="2"/>
        <v>0</v>
      </c>
      <c r="V59" s="29">
        <f t="shared" si="2"/>
        <v>0</v>
      </c>
      <c r="W59" s="29">
        <f t="shared" si="2"/>
        <v>0</v>
      </c>
      <c r="X59" s="29">
        <f t="shared" si="2"/>
        <v>0</v>
      </c>
      <c r="Y59" s="29">
        <f t="shared" si="2"/>
        <v>0</v>
      </c>
      <c r="Z59" s="29">
        <f t="shared" si="2"/>
        <v>0</v>
      </c>
      <c r="AA59" s="29">
        <f t="shared" si="2"/>
        <v>0</v>
      </c>
      <c r="AB59" s="29">
        <f t="shared" si="2"/>
        <v>0</v>
      </c>
      <c r="AC59" s="29">
        <f t="shared" si="2"/>
        <v>0</v>
      </c>
      <c r="AD59" s="29">
        <f t="shared" si="2"/>
        <v>0</v>
      </c>
      <c r="AE59" s="29">
        <f t="shared" si="2"/>
        <v>0</v>
      </c>
      <c r="AF59" s="29">
        <f t="shared" si="2"/>
        <v>0</v>
      </c>
      <c r="AG59" s="29">
        <f t="shared" si="2"/>
        <v>0</v>
      </c>
      <c r="AH59" s="29">
        <f t="shared" si="2"/>
        <v>0</v>
      </c>
      <c r="AI59" s="29">
        <f t="shared" si="2"/>
        <v>0</v>
      </c>
      <c r="AJ59" s="29">
        <f t="shared" si="2"/>
        <v>0</v>
      </c>
      <c r="AK59" s="29">
        <f t="shared" si="2"/>
        <v>0</v>
      </c>
      <c r="AL59" s="29">
        <f t="shared" si="2"/>
        <v>0</v>
      </c>
      <c r="AM59" s="29">
        <f t="shared" si="2"/>
        <v>0</v>
      </c>
      <c r="AN59" s="29">
        <f t="shared" si="2"/>
        <v>0</v>
      </c>
      <c r="AO59" s="29">
        <f t="shared" si="2"/>
        <v>2.9999999999999995E-2</v>
      </c>
      <c r="AP59" s="29">
        <f t="shared" si="2"/>
        <v>0</v>
      </c>
      <c r="AQ59" s="29">
        <f t="shared" si="2"/>
        <v>0</v>
      </c>
      <c r="AR59" s="29">
        <f t="shared" si="2"/>
        <v>0</v>
      </c>
      <c r="AS59" s="29">
        <f t="shared" si="2"/>
        <v>0</v>
      </c>
      <c r="AT59" s="29">
        <f t="shared" si="2"/>
        <v>0</v>
      </c>
      <c r="AU59" s="29">
        <f t="shared" si="2"/>
        <v>0</v>
      </c>
      <c r="AV59" s="29">
        <f t="shared" si="2"/>
        <v>0</v>
      </c>
      <c r="AW59" s="29">
        <f t="shared" si="2"/>
        <v>0</v>
      </c>
      <c r="AX59" s="29">
        <f t="shared" si="2"/>
        <v>0</v>
      </c>
      <c r="AY59" s="29">
        <f t="shared" si="2"/>
        <v>0</v>
      </c>
      <c r="AZ59" s="29">
        <f t="shared" si="2"/>
        <v>0</v>
      </c>
      <c r="BA59" s="29">
        <f t="shared" si="2"/>
        <v>0</v>
      </c>
      <c r="BB59" s="29">
        <f t="shared" si="2"/>
        <v>0</v>
      </c>
      <c r="BC59" s="29">
        <f t="shared" si="2"/>
        <v>0</v>
      </c>
      <c r="BD59" s="29">
        <f t="shared" si="2"/>
        <v>0</v>
      </c>
      <c r="BE59" s="29">
        <f t="shared" si="2"/>
        <v>0</v>
      </c>
      <c r="BF59" s="29">
        <f t="shared" si="2"/>
        <v>0</v>
      </c>
      <c r="BG59" s="29">
        <f t="shared" si="2"/>
        <v>0</v>
      </c>
      <c r="BH59" s="29">
        <f t="shared" si="2"/>
        <v>0</v>
      </c>
      <c r="BI59" s="29">
        <f t="shared" si="2"/>
        <v>0</v>
      </c>
      <c r="BJ59" s="29">
        <f t="shared" si="2"/>
        <v>0</v>
      </c>
      <c r="BK59" s="29">
        <f t="shared" si="2"/>
        <v>0</v>
      </c>
      <c r="BL59" s="29">
        <f t="shared" si="2"/>
        <v>0</v>
      </c>
      <c r="BM59" s="29">
        <f t="shared" si="2"/>
        <v>0</v>
      </c>
      <c r="BN59" s="29">
        <f t="shared" si="2"/>
        <v>0</v>
      </c>
      <c r="BO59" s="29">
        <f t="shared" si="2"/>
        <v>0</v>
      </c>
      <c r="BP59" s="29">
        <f t="shared" si="2"/>
        <v>0</v>
      </c>
      <c r="BQ59" s="29">
        <f t="shared" ref="BQ59:CR59" si="3">SUM(BQ21:BQ58)</f>
        <v>0</v>
      </c>
      <c r="BR59" s="29">
        <f t="shared" si="3"/>
        <v>0</v>
      </c>
      <c r="BS59" s="29">
        <f t="shared" si="3"/>
        <v>0</v>
      </c>
      <c r="BT59" s="29">
        <f t="shared" si="3"/>
        <v>0</v>
      </c>
      <c r="BU59" s="29">
        <f t="shared" si="3"/>
        <v>0</v>
      </c>
      <c r="BV59" s="29">
        <f t="shared" si="3"/>
        <v>0</v>
      </c>
      <c r="BW59" s="29">
        <f t="shared" si="3"/>
        <v>0</v>
      </c>
      <c r="BX59" s="29">
        <f t="shared" si="3"/>
        <v>0</v>
      </c>
      <c r="BY59" s="29">
        <f t="shared" si="3"/>
        <v>0</v>
      </c>
      <c r="BZ59" s="29">
        <f t="shared" si="3"/>
        <v>0</v>
      </c>
      <c r="CA59" s="29">
        <f t="shared" si="3"/>
        <v>0</v>
      </c>
      <c r="CB59" s="29">
        <f t="shared" si="3"/>
        <v>0</v>
      </c>
      <c r="CC59" s="29">
        <f t="shared" si="3"/>
        <v>0</v>
      </c>
      <c r="CD59" s="29">
        <f t="shared" si="3"/>
        <v>0</v>
      </c>
      <c r="CE59" s="29">
        <f t="shared" si="3"/>
        <v>0</v>
      </c>
      <c r="CF59" s="29">
        <f t="shared" si="3"/>
        <v>0</v>
      </c>
      <c r="CG59" s="29">
        <f t="shared" si="3"/>
        <v>0</v>
      </c>
      <c r="CH59" s="29">
        <f t="shared" si="3"/>
        <v>0</v>
      </c>
      <c r="CI59" s="29">
        <f t="shared" si="3"/>
        <v>0</v>
      </c>
      <c r="CJ59" s="29">
        <f t="shared" si="3"/>
        <v>0</v>
      </c>
      <c r="CK59" s="29">
        <f t="shared" si="3"/>
        <v>0</v>
      </c>
      <c r="CL59" s="29">
        <f t="shared" si="3"/>
        <v>0</v>
      </c>
      <c r="CM59" s="29">
        <f t="shared" si="3"/>
        <v>0</v>
      </c>
      <c r="CN59" s="29">
        <f t="shared" si="3"/>
        <v>0</v>
      </c>
      <c r="CO59" s="29">
        <f t="shared" si="3"/>
        <v>0</v>
      </c>
      <c r="CP59" s="29">
        <f t="shared" si="3"/>
        <v>0</v>
      </c>
      <c r="CQ59" s="29">
        <f t="shared" si="3"/>
        <v>0</v>
      </c>
      <c r="CR59" s="29">
        <f t="shared" si="3"/>
        <v>0</v>
      </c>
    </row>
    <row r="60" spans="1:96" ht="15" hidden="1" thickTop="1" x14ac:dyDescent="0.35">
      <c r="A60" s="30" t="s">
        <v>93</v>
      </c>
      <c r="B60" s="31" t="e">
        <f>SUM(C60:CR60)</f>
        <v>#VALUE!</v>
      </c>
      <c r="C60" s="32" t="e">
        <f>C59-C8*100</f>
        <v>#VALUE!</v>
      </c>
      <c r="D60" s="32">
        <f t="shared" ref="D60:BH60" si="4">D59-D8*100</f>
        <v>0</v>
      </c>
      <c r="E60" s="32">
        <f t="shared" si="4"/>
        <v>0</v>
      </c>
      <c r="F60" s="32">
        <f t="shared" si="4"/>
        <v>0</v>
      </c>
      <c r="G60" s="32">
        <f t="shared" si="4"/>
        <v>0</v>
      </c>
      <c r="H60" s="32">
        <f t="shared" si="4"/>
        <v>0</v>
      </c>
      <c r="I60" s="32">
        <f t="shared" si="4"/>
        <v>0</v>
      </c>
      <c r="J60" s="32">
        <f t="shared" si="4"/>
        <v>0</v>
      </c>
      <c r="K60" s="32">
        <f t="shared" si="4"/>
        <v>0</v>
      </c>
      <c r="L60" s="32">
        <f t="shared" si="4"/>
        <v>0</v>
      </c>
      <c r="M60" s="32">
        <f t="shared" si="4"/>
        <v>0</v>
      </c>
      <c r="N60" s="32">
        <f t="shared" si="4"/>
        <v>0</v>
      </c>
      <c r="O60" s="32">
        <f t="shared" si="4"/>
        <v>0</v>
      </c>
      <c r="P60" s="32">
        <f t="shared" si="4"/>
        <v>0</v>
      </c>
      <c r="Q60" s="32">
        <f t="shared" si="4"/>
        <v>0</v>
      </c>
      <c r="R60" s="32">
        <f t="shared" si="4"/>
        <v>0</v>
      </c>
      <c r="S60" s="32">
        <f t="shared" si="4"/>
        <v>0</v>
      </c>
      <c r="T60" s="32">
        <f t="shared" si="4"/>
        <v>0</v>
      </c>
      <c r="U60" s="32">
        <f t="shared" si="4"/>
        <v>0</v>
      </c>
      <c r="V60" s="32">
        <f t="shared" si="4"/>
        <v>0</v>
      </c>
      <c r="W60" s="32">
        <f t="shared" si="4"/>
        <v>0</v>
      </c>
      <c r="X60" s="32">
        <f t="shared" si="4"/>
        <v>0</v>
      </c>
      <c r="Y60" s="32">
        <f t="shared" si="4"/>
        <v>0</v>
      </c>
      <c r="Z60" s="32">
        <f t="shared" si="4"/>
        <v>0</v>
      </c>
      <c r="AA60" s="32">
        <f t="shared" si="4"/>
        <v>0</v>
      </c>
      <c r="AB60" s="32">
        <f t="shared" si="4"/>
        <v>0</v>
      </c>
      <c r="AC60" s="32">
        <f t="shared" si="4"/>
        <v>0</v>
      </c>
      <c r="AD60" s="32">
        <f t="shared" si="4"/>
        <v>0</v>
      </c>
      <c r="AE60" s="32">
        <f t="shared" si="4"/>
        <v>0</v>
      </c>
      <c r="AF60" s="32">
        <f t="shared" si="4"/>
        <v>0</v>
      </c>
      <c r="AG60" s="32">
        <f t="shared" si="4"/>
        <v>0</v>
      </c>
      <c r="AH60" s="32">
        <f t="shared" si="4"/>
        <v>0</v>
      </c>
      <c r="AI60" s="32">
        <f t="shared" si="4"/>
        <v>0</v>
      </c>
      <c r="AJ60" s="32">
        <f>AJ59-AJ8*100</f>
        <v>0</v>
      </c>
      <c r="AK60" s="32">
        <f t="shared" si="4"/>
        <v>0</v>
      </c>
      <c r="AL60" s="32">
        <f t="shared" si="4"/>
        <v>0</v>
      </c>
      <c r="AM60" s="32">
        <f t="shared" si="4"/>
        <v>0</v>
      </c>
      <c r="AN60" s="32">
        <f t="shared" si="4"/>
        <v>0</v>
      </c>
      <c r="AO60" s="32">
        <f t="shared" si="4"/>
        <v>0</v>
      </c>
      <c r="AP60" s="32">
        <f t="shared" si="4"/>
        <v>0</v>
      </c>
      <c r="AQ60" s="32">
        <f t="shared" si="4"/>
        <v>0</v>
      </c>
      <c r="AR60" s="32">
        <f t="shared" si="4"/>
        <v>0</v>
      </c>
      <c r="AS60" s="32">
        <f t="shared" si="4"/>
        <v>0</v>
      </c>
      <c r="AT60" s="32">
        <f t="shared" si="4"/>
        <v>0</v>
      </c>
      <c r="AU60" s="32">
        <f t="shared" si="4"/>
        <v>0</v>
      </c>
      <c r="AV60" s="32">
        <f t="shared" si="4"/>
        <v>0</v>
      </c>
      <c r="AW60" s="32">
        <f t="shared" si="4"/>
        <v>0</v>
      </c>
      <c r="AX60" s="32">
        <f t="shared" si="4"/>
        <v>0</v>
      </c>
      <c r="AY60" s="32">
        <f t="shared" si="4"/>
        <v>0</v>
      </c>
      <c r="AZ60" s="32">
        <f t="shared" si="4"/>
        <v>0</v>
      </c>
      <c r="BA60" s="32">
        <f t="shared" si="4"/>
        <v>0</v>
      </c>
      <c r="BB60" s="32">
        <f t="shared" si="4"/>
        <v>0</v>
      </c>
      <c r="BC60" s="32">
        <f t="shared" si="4"/>
        <v>0</v>
      </c>
      <c r="BD60" s="32">
        <f t="shared" si="4"/>
        <v>0</v>
      </c>
      <c r="BE60" s="32">
        <f t="shared" si="4"/>
        <v>0</v>
      </c>
      <c r="BF60" s="32">
        <f t="shared" si="4"/>
        <v>0</v>
      </c>
      <c r="BG60" s="32">
        <f t="shared" si="4"/>
        <v>0</v>
      </c>
      <c r="BH60" s="32">
        <f t="shared" si="4"/>
        <v>0</v>
      </c>
      <c r="BI60" s="32">
        <f>BI59-BI8*100</f>
        <v>0</v>
      </c>
      <c r="BJ60" s="32">
        <f t="shared" ref="BJ60:CR60" si="5">BJ59-BJ8*100</f>
        <v>0</v>
      </c>
      <c r="BK60" s="32">
        <f t="shared" si="5"/>
        <v>0</v>
      </c>
      <c r="BL60" s="32">
        <f t="shared" si="5"/>
        <v>0</v>
      </c>
      <c r="BM60" s="32">
        <f t="shared" si="5"/>
        <v>0</v>
      </c>
      <c r="BN60" s="32">
        <f t="shared" si="5"/>
        <v>0</v>
      </c>
      <c r="BO60" s="32">
        <f>BO59-BO8*100</f>
        <v>0</v>
      </c>
      <c r="BP60" s="32">
        <f>BP59-BP8*100</f>
        <v>0</v>
      </c>
      <c r="BQ60" s="32">
        <f t="shared" si="5"/>
        <v>0</v>
      </c>
      <c r="BR60" s="32">
        <f t="shared" si="5"/>
        <v>0</v>
      </c>
      <c r="BS60" s="32">
        <f t="shared" si="5"/>
        <v>0</v>
      </c>
      <c r="BT60" s="32">
        <f t="shared" si="5"/>
        <v>0</v>
      </c>
      <c r="BU60" s="32">
        <f t="shared" si="5"/>
        <v>0</v>
      </c>
      <c r="BV60" s="32">
        <f t="shared" si="5"/>
        <v>0</v>
      </c>
      <c r="BW60" s="32">
        <f t="shared" si="5"/>
        <v>0</v>
      </c>
      <c r="BX60" s="32">
        <f t="shared" si="5"/>
        <v>0</v>
      </c>
      <c r="BY60" s="32">
        <f t="shared" si="5"/>
        <v>0</v>
      </c>
      <c r="BZ60" s="32">
        <f t="shared" si="5"/>
        <v>0</v>
      </c>
      <c r="CA60" s="32">
        <f t="shared" si="5"/>
        <v>0</v>
      </c>
      <c r="CB60" s="32">
        <f t="shared" si="5"/>
        <v>0</v>
      </c>
      <c r="CC60" s="32">
        <f t="shared" si="5"/>
        <v>0</v>
      </c>
      <c r="CD60" s="32">
        <f t="shared" si="5"/>
        <v>0</v>
      </c>
      <c r="CE60" s="32">
        <f t="shared" si="5"/>
        <v>0</v>
      </c>
      <c r="CF60" s="32">
        <f t="shared" si="5"/>
        <v>0</v>
      </c>
      <c r="CG60" s="32">
        <f t="shared" si="5"/>
        <v>0</v>
      </c>
      <c r="CH60" s="32">
        <f t="shared" si="5"/>
        <v>0</v>
      </c>
      <c r="CI60" s="32">
        <f t="shared" si="5"/>
        <v>0</v>
      </c>
      <c r="CJ60" s="32">
        <f t="shared" si="5"/>
        <v>0</v>
      </c>
      <c r="CK60" s="32">
        <f t="shared" si="5"/>
        <v>0</v>
      </c>
      <c r="CL60" s="32">
        <f t="shared" si="5"/>
        <v>0</v>
      </c>
      <c r="CM60" s="32">
        <f t="shared" si="5"/>
        <v>0</v>
      </c>
      <c r="CN60" s="32">
        <f t="shared" si="5"/>
        <v>0</v>
      </c>
      <c r="CO60" s="32">
        <f t="shared" si="5"/>
        <v>0</v>
      </c>
      <c r="CP60" s="32">
        <f t="shared" si="5"/>
        <v>0</v>
      </c>
      <c r="CQ60" s="32">
        <f t="shared" si="5"/>
        <v>0</v>
      </c>
      <c r="CR60" s="32">
        <f t="shared" si="5"/>
        <v>0</v>
      </c>
    </row>
    <row r="61" spans="1:96" ht="15" thickTop="1" x14ac:dyDescent="0.3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</row>
    <row r="62" spans="1:96" x14ac:dyDescent="0.35">
      <c r="A62" s="21" t="s">
        <v>94</v>
      </c>
      <c r="B62" s="2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</row>
    <row r="63" spans="1:96" x14ac:dyDescent="0.35">
      <c r="A63" s="36" t="s">
        <v>95</v>
      </c>
      <c r="B63" s="36" t="s">
        <v>96</v>
      </c>
      <c r="C63" s="37" t="e">
        <v>#VALUE!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</row>
    <row r="64" spans="1:96" x14ac:dyDescent="0.35">
      <c r="A64" s="25" t="s">
        <v>97</v>
      </c>
      <c r="B64" s="25" t="s">
        <v>96</v>
      </c>
      <c r="C64" s="26" t="e">
        <v>#VALUE!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6">
        <v>0</v>
      </c>
      <c r="CE64" s="26">
        <v>0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</row>
    <row r="65" spans="1:96" x14ac:dyDescent="0.35">
      <c r="A65" s="36" t="s">
        <v>98</v>
      </c>
      <c r="B65" s="36" t="s">
        <v>96</v>
      </c>
      <c r="C65" s="37" t="e">
        <v>#VALUE!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2.4830620943982334E-3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1.9006262342517394E-3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</row>
    <row r="66" spans="1:96" x14ac:dyDescent="0.35">
      <c r="A66" s="25" t="s">
        <v>99</v>
      </c>
      <c r="B66" s="25" t="s">
        <v>100</v>
      </c>
      <c r="C66" s="26" t="e">
        <v>#VALUE!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>
        <v>0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</v>
      </c>
      <c r="CQ66" s="26">
        <v>0</v>
      </c>
      <c r="CR66" s="26">
        <v>0</v>
      </c>
    </row>
    <row r="67" spans="1:96" x14ac:dyDescent="0.35">
      <c r="A67" s="36" t="s">
        <v>101</v>
      </c>
      <c r="B67" s="36" t="s">
        <v>102</v>
      </c>
      <c r="C67" s="37" t="e">
        <v>#VALUE!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0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</row>
    <row r="68" spans="1:96" x14ac:dyDescent="0.35">
      <c r="A68" s="25" t="s">
        <v>103</v>
      </c>
      <c r="B68" s="25" t="s">
        <v>104</v>
      </c>
      <c r="C68" s="26" t="e">
        <v>#VALUE!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>
        <v>0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0</v>
      </c>
      <c r="CP68" s="26">
        <v>0</v>
      </c>
      <c r="CQ68" s="26">
        <v>0</v>
      </c>
      <c r="CR68" s="26">
        <v>0</v>
      </c>
    </row>
    <row r="69" spans="1:96" x14ac:dyDescent="0.35">
      <c r="A69" s="36" t="s">
        <v>105</v>
      </c>
      <c r="B69" s="36" t="s">
        <v>106</v>
      </c>
      <c r="C69" s="37" t="e">
        <v>#VALUE!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7">
        <v>0</v>
      </c>
      <c r="BH69" s="37">
        <v>0</v>
      </c>
      <c r="BI69" s="37">
        <v>0</v>
      </c>
      <c r="BJ69" s="37">
        <v>0</v>
      </c>
      <c r="BK69" s="37">
        <v>0</v>
      </c>
      <c r="BL69" s="37">
        <v>0</v>
      </c>
      <c r="BM69" s="37">
        <v>0</v>
      </c>
      <c r="BN69" s="37">
        <v>0</v>
      </c>
      <c r="BO69" s="37">
        <v>0</v>
      </c>
      <c r="BP69" s="37">
        <v>0</v>
      </c>
      <c r="BQ69" s="37">
        <v>0</v>
      </c>
      <c r="BR69" s="37">
        <v>0</v>
      </c>
      <c r="BS69" s="37">
        <v>0</v>
      </c>
      <c r="BT69" s="37">
        <v>0</v>
      </c>
      <c r="BU69" s="37">
        <v>0</v>
      </c>
      <c r="BV69" s="37">
        <v>0</v>
      </c>
      <c r="BW69" s="37">
        <v>0</v>
      </c>
      <c r="BX69" s="37">
        <v>0</v>
      </c>
      <c r="BY69" s="37">
        <v>0</v>
      </c>
      <c r="BZ69" s="37">
        <v>0</v>
      </c>
      <c r="CA69" s="37">
        <v>0</v>
      </c>
      <c r="CB69" s="37">
        <v>0</v>
      </c>
      <c r="CC69" s="37">
        <v>0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</row>
    <row r="70" spans="1:96" ht="15" thickBot="1" x14ac:dyDescent="0.4">
      <c r="A70" s="27" t="s">
        <v>107</v>
      </c>
      <c r="B70" s="28"/>
      <c r="C70" s="29" t="e">
        <f>SUM(C63:C69)</f>
        <v>#VALUE!</v>
      </c>
      <c r="D70" s="29">
        <f t="shared" ref="D70:BO70" si="6">SUM(D63:D69)</f>
        <v>0</v>
      </c>
      <c r="E70" s="29">
        <f t="shared" si="6"/>
        <v>0</v>
      </c>
      <c r="F70" s="29">
        <f t="shared" si="6"/>
        <v>0</v>
      </c>
      <c r="G70" s="29">
        <f t="shared" si="6"/>
        <v>0</v>
      </c>
      <c r="H70" s="29">
        <f t="shared" si="6"/>
        <v>0</v>
      </c>
      <c r="I70" s="29">
        <f t="shared" si="6"/>
        <v>0</v>
      </c>
      <c r="J70" s="29">
        <f t="shared" si="6"/>
        <v>2.4830620943982334E-3</v>
      </c>
      <c r="K70" s="29">
        <f t="shared" si="6"/>
        <v>0</v>
      </c>
      <c r="L70" s="29">
        <f t="shared" si="6"/>
        <v>0</v>
      </c>
      <c r="M70" s="29">
        <f t="shared" si="6"/>
        <v>0</v>
      </c>
      <c r="N70" s="29">
        <f t="shared" si="6"/>
        <v>0</v>
      </c>
      <c r="O70" s="29">
        <f t="shared" si="6"/>
        <v>0</v>
      </c>
      <c r="P70" s="29">
        <f t="shared" si="6"/>
        <v>0</v>
      </c>
      <c r="Q70" s="29">
        <f t="shared" si="6"/>
        <v>0</v>
      </c>
      <c r="R70" s="29">
        <f t="shared" si="6"/>
        <v>0</v>
      </c>
      <c r="S70" s="29">
        <f t="shared" si="6"/>
        <v>0</v>
      </c>
      <c r="T70" s="29">
        <f t="shared" si="6"/>
        <v>0</v>
      </c>
      <c r="U70" s="29">
        <f t="shared" si="6"/>
        <v>0</v>
      </c>
      <c r="V70" s="29">
        <f t="shared" si="6"/>
        <v>0</v>
      </c>
      <c r="W70" s="29">
        <f t="shared" si="6"/>
        <v>0</v>
      </c>
      <c r="X70" s="29">
        <f t="shared" si="6"/>
        <v>0</v>
      </c>
      <c r="Y70" s="29">
        <f t="shared" si="6"/>
        <v>0</v>
      </c>
      <c r="Z70" s="29">
        <f t="shared" si="6"/>
        <v>0</v>
      </c>
      <c r="AA70" s="29">
        <f t="shared" si="6"/>
        <v>0</v>
      </c>
      <c r="AB70" s="29">
        <f t="shared" si="6"/>
        <v>0</v>
      </c>
      <c r="AC70" s="29">
        <f t="shared" si="6"/>
        <v>0</v>
      </c>
      <c r="AD70" s="29">
        <f t="shared" si="6"/>
        <v>0</v>
      </c>
      <c r="AE70" s="29">
        <f t="shared" si="6"/>
        <v>0</v>
      </c>
      <c r="AF70" s="29">
        <f t="shared" si="6"/>
        <v>0</v>
      </c>
      <c r="AG70" s="29">
        <f t="shared" si="6"/>
        <v>0</v>
      </c>
      <c r="AH70" s="29">
        <f t="shared" si="6"/>
        <v>0</v>
      </c>
      <c r="AI70" s="29">
        <f t="shared" si="6"/>
        <v>0</v>
      </c>
      <c r="AJ70" s="29">
        <f t="shared" si="6"/>
        <v>0</v>
      </c>
      <c r="AK70" s="29">
        <f t="shared" si="6"/>
        <v>0</v>
      </c>
      <c r="AL70" s="29">
        <f t="shared" si="6"/>
        <v>0</v>
      </c>
      <c r="AM70" s="29">
        <f t="shared" si="6"/>
        <v>0</v>
      </c>
      <c r="AN70" s="29">
        <f t="shared" si="6"/>
        <v>0</v>
      </c>
      <c r="AO70" s="29">
        <f t="shared" si="6"/>
        <v>1.9006262342517394E-3</v>
      </c>
      <c r="AP70" s="29">
        <f t="shared" si="6"/>
        <v>0</v>
      </c>
      <c r="AQ70" s="29">
        <f t="shared" si="6"/>
        <v>0</v>
      </c>
      <c r="AR70" s="29">
        <f t="shared" si="6"/>
        <v>0</v>
      </c>
      <c r="AS70" s="29">
        <f t="shared" si="6"/>
        <v>0</v>
      </c>
      <c r="AT70" s="29">
        <f t="shared" si="6"/>
        <v>0</v>
      </c>
      <c r="AU70" s="29">
        <f t="shared" si="6"/>
        <v>0</v>
      </c>
      <c r="AV70" s="29">
        <f t="shared" si="6"/>
        <v>0</v>
      </c>
      <c r="AW70" s="29">
        <f t="shared" si="6"/>
        <v>0</v>
      </c>
      <c r="AX70" s="29">
        <f t="shared" si="6"/>
        <v>0</v>
      </c>
      <c r="AY70" s="29">
        <f t="shared" si="6"/>
        <v>0</v>
      </c>
      <c r="AZ70" s="29">
        <f t="shared" si="6"/>
        <v>0</v>
      </c>
      <c r="BA70" s="29">
        <f t="shared" si="6"/>
        <v>0</v>
      </c>
      <c r="BB70" s="29">
        <f t="shared" si="6"/>
        <v>0</v>
      </c>
      <c r="BC70" s="29">
        <f t="shared" si="6"/>
        <v>0</v>
      </c>
      <c r="BD70" s="29">
        <f t="shared" si="6"/>
        <v>0</v>
      </c>
      <c r="BE70" s="29">
        <f t="shared" si="6"/>
        <v>0</v>
      </c>
      <c r="BF70" s="29">
        <f t="shared" si="6"/>
        <v>0</v>
      </c>
      <c r="BG70" s="29">
        <f t="shared" si="6"/>
        <v>0</v>
      </c>
      <c r="BH70" s="29">
        <f t="shared" si="6"/>
        <v>0</v>
      </c>
      <c r="BI70" s="29">
        <f t="shared" si="6"/>
        <v>0</v>
      </c>
      <c r="BJ70" s="29">
        <f t="shared" si="6"/>
        <v>0</v>
      </c>
      <c r="BK70" s="29">
        <f t="shared" si="6"/>
        <v>0</v>
      </c>
      <c r="BL70" s="29">
        <f t="shared" si="6"/>
        <v>0</v>
      </c>
      <c r="BM70" s="29">
        <f t="shared" si="6"/>
        <v>0</v>
      </c>
      <c r="BN70" s="29">
        <f t="shared" si="6"/>
        <v>0</v>
      </c>
      <c r="BO70" s="29">
        <f t="shared" si="6"/>
        <v>0</v>
      </c>
      <c r="BP70" s="29">
        <f t="shared" ref="BP70:CR70" si="7">SUM(BP63:BP69)</f>
        <v>0</v>
      </c>
      <c r="BQ70" s="29">
        <f t="shared" si="7"/>
        <v>0</v>
      </c>
      <c r="BR70" s="29">
        <f t="shared" si="7"/>
        <v>0</v>
      </c>
      <c r="BS70" s="29">
        <f t="shared" si="7"/>
        <v>0</v>
      </c>
      <c r="BT70" s="29">
        <f t="shared" si="7"/>
        <v>0</v>
      </c>
      <c r="BU70" s="29">
        <f t="shared" si="7"/>
        <v>0</v>
      </c>
      <c r="BV70" s="29">
        <f t="shared" si="7"/>
        <v>0</v>
      </c>
      <c r="BW70" s="29">
        <f t="shared" si="7"/>
        <v>0</v>
      </c>
      <c r="BX70" s="29">
        <f t="shared" si="7"/>
        <v>0</v>
      </c>
      <c r="BY70" s="29">
        <f t="shared" si="7"/>
        <v>0</v>
      </c>
      <c r="BZ70" s="29">
        <f t="shared" si="7"/>
        <v>0</v>
      </c>
      <c r="CA70" s="29">
        <f t="shared" si="7"/>
        <v>0</v>
      </c>
      <c r="CB70" s="29">
        <f t="shared" si="7"/>
        <v>0</v>
      </c>
      <c r="CC70" s="29">
        <f t="shared" si="7"/>
        <v>0</v>
      </c>
      <c r="CD70" s="29">
        <f t="shared" si="7"/>
        <v>0</v>
      </c>
      <c r="CE70" s="29">
        <f t="shared" si="7"/>
        <v>0</v>
      </c>
      <c r="CF70" s="29">
        <f t="shared" si="7"/>
        <v>0</v>
      </c>
      <c r="CG70" s="29">
        <f t="shared" si="7"/>
        <v>0</v>
      </c>
      <c r="CH70" s="29">
        <f t="shared" si="7"/>
        <v>0</v>
      </c>
      <c r="CI70" s="29">
        <f t="shared" si="7"/>
        <v>0</v>
      </c>
      <c r="CJ70" s="29">
        <f t="shared" si="7"/>
        <v>0</v>
      </c>
      <c r="CK70" s="29">
        <f t="shared" si="7"/>
        <v>0</v>
      </c>
      <c r="CL70" s="29">
        <f t="shared" si="7"/>
        <v>0</v>
      </c>
      <c r="CM70" s="29">
        <f t="shared" si="7"/>
        <v>0</v>
      </c>
      <c r="CN70" s="29">
        <f t="shared" si="7"/>
        <v>0</v>
      </c>
      <c r="CO70" s="29">
        <f t="shared" si="7"/>
        <v>0</v>
      </c>
      <c r="CP70" s="29">
        <f t="shared" si="7"/>
        <v>0</v>
      </c>
      <c r="CQ70" s="29">
        <f t="shared" si="7"/>
        <v>0</v>
      </c>
      <c r="CR70" s="29">
        <f t="shared" si="7"/>
        <v>0</v>
      </c>
    </row>
    <row r="71" spans="1:96" ht="15" thickTop="1" x14ac:dyDescent="0.35">
      <c r="A71" s="21" t="s">
        <v>108</v>
      </c>
      <c r="B71" s="2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</row>
    <row r="72" spans="1:96" x14ac:dyDescent="0.35">
      <c r="A72" s="38" t="s">
        <v>109</v>
      </c>
      <c r="B72" s="38" t="s">
        <v>110</v>
      </c>
      <c r="C72" s="37" t="e">
        <v>#VALUE!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1.8515838225870579E-2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8.7950045265897548E-3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7">
        <v>0</v>
      </c>
      <c r="CF72" s="37">
        <v>0</v>
      </c>
      <c r="CG72" s="37">
        <v>0</v>
      </c>
      <c r="CH72" s="37">
        <v>0</v>
      </c>
      <c r="CI72" s="37">
        <v>0</v>
      </c>
      <c r="CJ72" s="37">
        <v>0</v>
      </c>
      <c r="CK72" s="37">
        <v>0</v>
      </c>
      <c r="CL72" s="37">
        <v>0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</row>
    <row r="73" spans="1:96" x14ac:dyDescent="0.35">
      <c r="A73" s="25" t="s">
        <v>111</v>
      </c>
      <c r="B73" s="25" t="s">
        <v>112</v>
      </c>
      <c r="C73" s="26" t="e">
        <v>#VALUE!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>
        <v>0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  <c r="CQ73" s="26">
        <v>0</v>
      </c>
      <c r="CR73" s="26">
        <v>0</v>
      </c>
    </row>
    <row r="74" spans="1:96" x14ac:dyDescent="0.35">
      <c r="A74" s="39" t="s">
        <v>113</v>
      </c>
      <c r="B74" s="40" t="s">
        <v>114</v>
      </c>
      <c r="C74" s="37" t="e">
        <v>#VALUE!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</row>
    <row r="75" spans="1:96" x14ac:dyDescent="0.35">
      <c r="A75" s="25" t="s">
        <v>115</v>
      </c>
      <c r="B75" s="25" t="s">
        <v>116</v>
      </c>
      <c r="C75" s="26" t="e">
        <v>#VALUE!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9.8788141198879042E-6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26">
        <v>0</v>
      </c>
      <c r="CD75" s="26">
        <v>0</v>
      </c>
      <c r="CE75" s="26">
        <v>0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</v>
      </c>
      <c r="CQ75" s="26">
        <v>0</v>
      </c>
      <c r="CR75" s="26">
        <v>0</v>
      </c>
    </row>
    <row r="76" spans="1:96" x14ac:dyDescent="0.35">
      <c r="A76" s="36" t="s">
        <v>117</v>
      </c>
      <c r="B76" s="36" t="s">
        <v>116</v>
      </c>
      <c r="C76" s="37" t="e">
        <v>#VALUE!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37">
        <v>0</v>
      </c>
      <c r="BH76" s="37">
        <v>0</v>
      </c>
      <c r="BI76" s="37">
        <v>0</v>
      </c>
      <c r="BJ76" s="37">
        <v>0</v>
      </c>
      <c r="BK76" s="37">
        <v>0</v>
      </c>
      <c r="BL76" s="37">
        <v>0</v>
      </c>
      <c r="BM76" s="37">
        <v>0</v>
      </c>
      <c r="BN76" s="37">
        <v>0</v>
      </c>
      <c r="BO76" s="37">
        <v>0</v>
      </c>
      <c r="BP76" s="37">
        <v>0</v>
      </c>
      <c r="BQ76" s="37">
        <v>0</v>
      </c>
      <c r="BR76" s="37">
        <v>0</v>
      </c>
      <c r="BS76" s="37">
        <v>0</v>
      </c>
      <c r="BT76" s="37">
        <v>0</v>
      </c>
      <c r="BU76" s="37">
        <v>0</v>
      </c>
      <c r="BV76" s="37">
        <v>0</v>
      </c>
      <c r="BW76" s="37">
        <v>0</v>
      </c>
      <c r="BX76" s="37">
        <v>0</v>
      </c>
      <c r="BY76" s="37">
        <v>0</v>
      </c>
      <c r="BZ76" s="37">
        <v>0</v>
      </c>
      <c r="CA76" s="37">
        <v>0</v>
      </c>
      <c r="CB76" s="37">
        <v>0</v>
      </c>
      <c r="CC76" s="37">
        <v>0</v>
      </c>
      <c r="CD76" s="37">
        <v>0</v>
      </c>
      <c r="CE76" s="37">
        <v>0</v>
      </c>
      <c r="CF76" s="37">
        <v>0</v>
      </c>
      <c r="CG76" s="37">
        <v>0</v>
      </c>
      <c r="CH76" s="37">
        <v>0</v>
      </c>
      <c r="CI76" s="37">
        <v>0</v>
      </c>
      <c r="CJ76" s="37">
        <v>0</v>
      </c>
      <c r="CK76" s="37">
        <v>0</v>
      </c>
      <c r="CL76" s="37">
        <v>0</v>
      </c>
      <c r="CM76" s="37">
        <v>0</v>
      </c>
      <c r="CN76" s="37">
        <v>0</v>
      </c>
      <c r="CO76" s="37">
        <v>0</v>
      </c>
      <c r="CP76" s="37">
        <v>0</v>
      </c>
      <c r="CQ76" s="37">
        <v>0</v>
      </c>
      <c r="CR76" s="37">
        <v>0</v>
      </c>
    </row>
    <row r="77" spans="1:96" x14ac:dyDescent="0.35">
      <c r="A77" s="25" t="s">
        <v>118</v>
      </c>
      <c r="B77" s="25" t="s">
        <v>116</v>
      </c>
      <c r="C77" s="26" t="e">
        <v>#VALUE!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>
        <v>0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0</v>
      </c>
      <c r="CR77" s="26">
        <v>0</v>
      </c>
    </row>
    <row r="78" spans="1:96" x14ac:dyDescent="0.35">
      <c r="A78" s="36" t="s">
        <v>119</v>
      </c>
      <c r="B78" s="36" t="s">
        <v>116</v>
      </c>
      <c r="C78" s="37" t="e">
        <v>#VALUE!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37">
        <v>0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</row>
    <row r="79" spans="1:96" ht="15" thickBot="1" x14ac:dyDescent="0.4">
      <c r="A79" s="27" t="s">
        <v>107</v>
      </c>
      <c r="B79" s="28"/>
      <c r="C79" s="29" t="e">
        <f>SUM(C72:C78)</f>
        <v>#VALUE!</v>
      </c>
      <c r="D79" s="29">
        <f t="shared" ref="D79:BO79" si="8">SUM(D72:D78)</f>
        <v>0</v>
      </c>
      <c r="E79" s="29">
        <f t="shared" si="8"/>
        <v>0</v>
      </c>
      <c r="F79" s="29">
        <f t="shared" si="8"/>
        <v>0</v>
      </c>
      <c r="G79" s="29">
        <f t="shared" si="8"/>
        <v>0</v>
      </c>
      <c r="H79" s="29">
        <f t="shared" si="8"/>
        <v>0</v>
      </c>
      <c r="I79" s="29">
        <f t="shared" si="8"/>
        <v>0</v>
      </c>
      <c r="J79" s="29">
        <f t="shared" si="8"/>
        <v>1.8515838225870579E-2</v>
      </c>
      <c r="K79" s="29">
        <f t="shared" si="8"/>
        <v>0</v>
      </c>
      <c r="L79" s="29">
        <f t="shared" si="8"/>
        <v>0</v>
      </c>
      <c r="M79" s="29">
        <f t="shared" si="8"/>
        <v>0</v>
      </c>
      <c r="N79" s="29">
        <f t="shared" si="8"/>
        <v>0</v>
      </c>
      <c r="O79" s="29">
        <f t="shared" si="8"/>
        <v>0</v>
      </c>
      <c r="P79" s="29">
        <f t="shared" si="8"/>
        <v>0</v>
      </c>
      <c r="Q79" s="29">
        <f t="shared" si="8"/>
        <v>0</v>
      </c>
      <c r="R79" s="29">
        <f t="shared" si="8"/>
        <v>0</v>
      </c>
      <c r="S79" s="29">
        <f t="shared" si="8"/>
        <v>0</v>
      </c>
      <c r="T79" s="29">
        <f t="shared" si="8"/>
        <v>0</v>
      </c>
      <c r="U79" s="29">
        <f t="shared" si="8"/>
        <v>0</v>
      </c>
      <c r="V79" s="29">
        <f t="shared" si="8"/>
        <v>0</v>
      </c>
      <c r="W79" s="29">
        <f t="shared" si="8"/>
        <v>0</v>
      </c>
      <c r="X79" s="29">
        <f t="shared" si="8"/>
        <v>0</v>
      </c>
      <c r="Y79" s="29">
        <f t="shared" si="8"/>
        <v>0</v>
      </c>
      <c r="Z79" s="29">
        <f t="shared" si="8"/>
        <v>0</v>
      </c>
      <c r="AA79" s="29">
        <f t="shared" si="8"/>
        <v>0</v>
      </c>
      <c r="AB79" s="29">
        <f t="shared" si="8"/>
        <v>0</v>
      </c>
      <c r="AC79" s="29">
        <f t="shared" si="8"/>
        <v>0</v>
      </c>
      <c r="AD79" s="29">
        <f t="shared" si="8"/>
        <v>0</v>
      </c>
      <c r="AE79" s="29">
        <f t="shared" si="8"/>
        <v>0</v>
      </c>
      <c r="AF79" s="29">
        <f t="shared" si="8"/>
        <v>0</v>
      </c>
      <c r="AG79" s="29">
        <f t="shared" si="8"/>
        <v>0</v>
      </c>
      <c r="AH79" s="29">
        <f t="shared" si="8"/>
        <v>0</v>
      </c>
      <c r="AI79" s="29">
        <f t="shared" si="8"/>
        <v>0</v>
      </c>
      <c r="AJ79" s="29">
        <f t="shared" si="8"/>
        <v>0</v>
      </c>
      <c r="AK79" s="29">
        <f t="shared" si="8"/>
        <v>0</v>
      </c>
      <c r="AL79" s="29">
        <f t="shared" si="8"/>
        <v>0</v>
      </c>
      <c r="AM79" s="29">
        <f t="shared" si="8"/>
        <v>0</v>
      </c>
      <c r="AN79" s="29">
        <f t="shared" si="8"/>
        <v>0</v>
      </c>
      <c r="AO79" s="29">
        <f t="shared" si="8"/>
        <v>8.8048833407096423E-3</v>
      </c>
      <c r="AP79" s="29">
        <f t="shared" si="8"/>
        <v>0</v>
      </c>
      <c r="AQ79" s="29">
        <f t="shared" si="8"/>
        <v>0</v>
      </c>
      <c r="AR79" s="29">
        <f t="shared" si="8"/>
        <v>0</v>
      </c>
      <c r="AS79" s="29">
        <f t="shared" si="8"/>
        <v>0</v>
      </c>
      <c r="AT79" s="29">
        <f t="shared" si="8"/>
        <v>0</v>
      </c>
      <c r="AU79" s="29">
        <f t="shared" si="8"/>
        <v>0</v>
      </c>
      <c r="AV79" s="29">
        <f t="shared" si="8"/>
        <v>0</v>
      </c>
      <c r="AW79" s="29">
        <f t="shared" si="8"/>
        <v>0</v>
      </c>
      <c r="AX79" s="29">
        <f t="shared" si="8"/>
        <v>0</v>
      </c>
      <c r="AY79" s="29">
        <f t="shared" si="8"/>
        <v>0</v>
      </c>
      <c r="AZ79" s="29">
        <f t="shared" si="8"/>
        <v>0</v>
      </c>
      <c r="BA79" s="29">
        <f t="shared" si="8"/>
        <v>0</v>
      </c>
      <c r="BB79" s="29">
        <f t="shared" si="8"/>
        <v>0</v>
      </c>
      <c r="BC79" s="29">
        <f t="shared" si="8"/>
        <v>0</v>
      </c>
      <c r="BD79" s="29">
        <f t="shared" si="8"/>
        <v>0</v>
      </c>
      <c r="BE79" s="29">
        <f t="shared" si="8"/>
        <v>0</v>
      </c>
      <c r="BF79" s="29">
        <f t="shared" si="8"/>
        <v>0</v>
      </c>
      <c r="BG79" s="29">
        <f t="shared" si="8"/>
        <v>0</v>
      </c>
      <c r="BH79" s="29">
        <f t="shared" si="8"/>
        <v>0</v>
      </c>
      <c r="BI79" s="29">
        <f t="shared" si="8"/>
        <v>0</v>
      </c>
      <c r="BJ79" s="29">
        <f t="shared" si="8"/>
        <v>0</v>
      </c>
      <c r="BK79" s="29">
        <f t="shared" si="8"/>
        <v>0</v>
      </c>
      <c r="BL79" s="29">
        <f t="shared" si="8"/>
        <v>0</v>
      </c>
      <c r="BM79" s="29">
        <f t="shared" si="8"/>
        <v>0</v>
      </c>
      <c r="BN79" s="29">
        <f t="shared" si="8"/>
        <v>0</v>
      </c>
      <c r="BO79" s="29">
        <f t="shared" si="8"/>
        <v>0</v>
      </c>
      <c r="BP79" s="29">
        <f t="shared" ref="BP79:CR79" si="9">SUM(BP72:BP78)</f>
        <v>0</v>
      </c>
      <c r="BQ79" s="29">
        <f t="shared" si="9"/>
        <v>0</v>
      </c>
      <c r="BR79" s="29">
        <f t="shared" si="9"/>
        <v>0</v>
      </c>
      <c r="BS79" s="29">
        <f t="shared" si="9"/>
        <v>0</v>
      </c>
      <c r="BT79" s="29">
        <f t="shared" si="9"/>
        <v>0</v>
      </c>
      <c r="BU79" s="29">
        <f t="shared" si="9"/>
        <v>0</v>
      </c>
      <c r="BV79" s="29">
        <f t="shared" si="9"/>
        <v>0</v>
      </c>
      <c r="BW79" s="29">
        <f t="shared" si="9"/>
        <v>0</v>
      </c>
      <c r="BX79" s="29">
        <f t="shared" si="9"/>
        <v>0</v>
      </c>
      <c r="BY79" s="29">
        <f t="shared" si="9"/>
        <v>0</v>
      </c>
      <c r="BZ79" s="29">
        <f t="shared" si="9"/>
        <v>0</v>
      </c>
      <c r="CA79" s="29">
        <f t="shared" si="9"/>
        <v>0</v>
      </c>
      <c r="CB79" s="29">
        <f t="shared" si="9"/>
        <v>0</v>
      </c>
      <c r="CC79" s="29">
        <f t="shared" si="9"/>
        <v>0</v>
      </c>
      <c r="CD79" s="29">
        <f t="shared" si="9"/>
        <v>0</v>
      </c>
      <c r="CE79" s="29">
        <f t="shared" si="9"/>
        <v>0</v>
      </c>
      <c r="CF79" s="29">
        <f t="shared" si="9"/>
        <v>0</v>
      </c>
      <c r="CG79" s="29">
        <f t="shared" si="9"/>
        <v>0</v>
      </c>
      <c r="CH79" s="29">
        <f t="shared" si="9"/>
        <v>0</v>
      </c>
      <c r="CI79" s="29">
        <f t="shared" si="9"/>
        <v>0</v>
      </c>
      <c r="CJ79" s="29">
        <f t="shared" si="9"/>
        <v>0</v>
      </c>
      <c r="CK79" s="29">
        <f t="shared" si="9"/>
        <v>0</v>
      </c>
      <c r="CL79" s="29">
        <f t="shared" si="9"/>
        <v>0</v>
      </c>
      <c r="CM79" s="29">
        <f t="shared" si="9"/>
        <v>0</v>
      </c>
      <c r="CN79" s="29">
        <f t="shared" si="9"/>
        <v>0</v>
      </c>
      <c r="CO79" s="29">
        <f t="shared" si="9"/>
        <v>0</v>
      </c>
      <c r="CP79" s="29">
        <f t="shared" si="9"/>
        <v>0</v>
      </c>
      <c r="CQ79" s="29">
        <f t="shared" si="9"/>
        <v>0</v>
      </c>
      <c r="CR79" s="29">
        <f t="shared" si="9"/>
        <v>0</v>
      </c>
    </row>
    <row r="80" spans="1:96" ht="15" thickTop="1" x14ac:dyDescent="0.35">
      <c r="A80" s="30"/>
      <c r="B80" s="3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</row>
    <row r="81" spans="1:96" x14ac:dyDescent="0.35">
      <c r="A81" s="30"/>
      <c r="B81" s="3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</row>
    <row r="82" spans="1:96" x14ac:dyDescent="0.35">
      <c r="A82" s="33"/>
      <c r="B82" s="3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</row>
    <row r="83" spans="1:96" x14ac:dyDescent="0.35">
      <c r="A83" s="33"/>
      <c r="B83" s="3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</row>
    <row r="84" spans="1:96" x14ac:dyDescent="0.35">
      <c r="A84" s="21" t="s">
        <v>120</v>
      </c>
      <c r="B84" s="2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</row>
    <row r="85" spans="1:96" x14ac:dyDescent="0.35">
      <c r="A85" s="38" t="s">
        <v>121</v>
      </c>
      <c r="B85" s="38" t="s">
        <v>122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0</v>
      </c>
      <c r="BH85" s="44">
        <v>0</v>
      </c>
      <c r="BI85" s="44">
        <v>0</v>
      </c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</row>
    <row r="86" spans="1:96" ht="15" thickBot="1" x14ac:dyDescent="0.4">
      <c r="A86" s="27" t="s">
        <v>123</v>
      </c>
      <c r="B86" s="45"/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6">
        <v>0</v>
      </c>
      <c r="AX86" s="46">
        <v>0</v>
      </c>
      <c r="AY86" s="46">
        <v>0</v>
      </c>
      <c r="AZ86" s="46">
        <v>0</v>
      </c>
      <c r="BA86" s="46">
        <v>0</v>
      </c>
      <c r="BB86" s="46">
        <v>0</v>
      </c>
      <c r="BC86" s="46">
        <v>0</v>
      </c>
      <c r="BD86" s="46">
        <v>0</v>
      </c>
      <c r="BE86" s="46">
        <v>0</v>
      </c>
      <c r="BF86" s="46">
        <v>0</v>
      </c>
      <c r="BG86" s="46">
        <v>0</v>
      </c>
      <c r="BH86" s="46">
        <v>0</v>
      </c>
      <c r="BI86" s="46">
        <v>0</v>
      </c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</row>
    <row r="87" spans="1:96" ht="15" thickTop="1" x14ac:dyDescent="0.35">
      <c r="A87" s="30"/>
      <c r="B87" s="3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</row>
    <row r="88" spans="1:96" x14ac:dyDescent="0.35">
      <c r="A88" s="33"/>
      <c r="B88" s="3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</row>
    <row r="89" spans="1:96" x14ac:dyDescent="0.35">
      <c r="A89" s="33"/>
      <c r="B89" s="3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</row>
    <row r="90" spans="1:96" x14ac:dyDescent="0.35">
      <c r="A90" s="33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</row>
    <row r="91" spans="1:96" x14ac:dyDescent="0.35">
      <c r="A91" s="33"/>
      <c r="B91" s="3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</row>
    <row r="92" spans="1:96" x14ac:dyDescent="0.35">
      <c r="A92" s="33"/>
      <c r="B92" s="3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</row>
    <row r="93" spans="1:96" x14ac:dyDescent="0.35">
      <c r="A93" s="33"/>
      <c r="B93" s="3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</row>
    <row r="94" spans="1:96" x14ac:dyDescent="0.35">
      <c r="A94" s="33"/>
      <c r="B94" s="3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</row>
    <row r="95" spans="1:96" x14ac:dyDescent="0.35">
      <c r="A95" s="33"/>
      <c r="B95" s="3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</row>
    <row r="96" spans="1:96" x14ac:dyDescent="0.35">
      <c r="A96" s="33"/>
      <c r="B96" s="3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</row>
    <row r="97" spans="1:96" x14ac:dyDescent="0.35">
      <c r="A97" s="33"/>
      <c r="B97" s="3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</row>
    <row r="98" spans="1:96" x14ac:dyDescent="0.35">
      <c r="A98" s="33"/>
      <c r="B98" s="3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</row>
    <row r="99" spans="1:96" x14ac:dyDescent="0.35">
      <c r="A99" s="33"/>
      <c r="B99" s="3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</row>
    <row r="100" spans="1:96" x14ac:dyDescent="0.35">
      <c r="A100" s="33"/>
      <c r="B100" s="3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</row>
    <row r="101" spans="1:96" x14ac:dyDescent="0.35">
      <c r="A101" s="33"/>
      <c r="B101" s="3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</row>
    <row r="102" spans="1:96" x14ac:dyDescent="0.35">
      <c r="A102" s="33"/>
      <c r="B102" s="3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</row>
    <row r="103" spans="1:96" x14ac:dyDescent="0.35">
      <c r="A103" s="33"/>
      <c r="B103" s="3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</row>
    <row r="104" spans="1:96" x14ac:dyDescent="0.35">
      <c r="A104" s="33"/>
      <c r="B104" s="3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</row>
    <row r="105" spans="1:96" x14ac:dyDescent="0.35">
      <c r="A105" s="33"/>
      <c r="B105" s="3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</row>
    <row r="106" spans="1:96" x14ac:dyDescent="0.35">
      <c r="A106" s="33"/>
      <c r="B106" s="3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</row>
    <row r="107" spans="1:96" x14ac:dyDescent="0.35">
      <c r="A107" s="33"/>
      <c r="B107" s="3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</row>
    <row r="108" spans="1:96" x14ac:dyDescent="0.35">
      <c r="A108" s="33"/>
      <c r="B108" s="33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</row>
    <row r="109" spans="1:96" x14ac:dyDescent="0.35">
      <c r="A109" s="33"/>
      <c r="B109" s="33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</row>
    <row r="110" spans="1:96" x14ac:dyDescent="0.35">
      <c r="A110" s="33"/>
      <c r="B110" s="33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</row>
    <row r="111" spans="1:96" x14ac:dyDescent="0.35">
      <c r="A111" s="33"/>
      <c r="B111" s="3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</row>
    <row r="112" spans="1:96" x14ac:dyDescent="0.35">
      <c r="A112" s="33"/>
      <c r="B112" s="3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</row>
    <row r="113" spans="1:52" x14ac:dyDescent="0.35">
      <c r="A113" s="33"/>
      <c r="B113" s="33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</row>
    <row r="114" spans="1:52" x14ac:dyDescent="0.35">
      <c r="A114" s="33"/>
      <c r="B114" s="33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</row>
    <row r="115" spans="1:52" x14ac:dyDescent="0.35">
      <c r="A115" s="33"/>
      <c r="B115" s="3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</row>
    <row r="116" spans="1:52" x14ac:dyDescent="0.35">
      <c r="A116" s="33"/>
      <c r="B116" s="3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</row>
    <row r="117" spans="1:52" x14ac:dyDescent="0.35">
      <c r="A117" s="33"/>
      <c r="B117" s="3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</row>
    <row r="118" spans="1:52" x14ac:dyDescent="0.35">
      <c r="A118" s="33"/>
      <c r="B118" s="3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</row>
    <row r="119" spans="1:52" x14ac:dyDescent="0.35">
      <c r="A119" s="33"/>
      <c r="B119" s="3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</row>
    <row r="120" spans="1:52" x14ac:dyDescent="0.35">
      <c r="A120" s="33"/>
      <c r="B120" s="3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</row>
    <row r="121" spans="1:52" x14ac:dyDescent="0.35">
      <c r="A121" s="33"/>
      <c r="B121" s="33"/>
      <c r="C121" s="42"/>
      <c r="D121" s="42"/>
      <c r="F121" s="42"/>
      <c r="G121" s="42"/>
      <c r="H121" s="42"/>
      <c r="I121" s="42"/>
      <c r="J121" s="42"/>
      <c r="K121" s="42"/>
      <c r="M121" s="42"/>
      <c r="N121" s="42"/>
      <c r="O121" s="42"/>
      <c r="P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H121" s="42"/>
      <c r="AI121" s="42"/>
      <c r="AK121" s="42"/>
      <c r="AL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</row>
    <row r="122" spans="1:52" x14ac:dyDescent="0.35">
      <c r="A122" s="33"/>
      <c r="B122" s="33"/>
      <c r="C122" s="42"/>
      <c r="D122" s="42"/>
      <c r="F122" s="42"/>
      <c r="G122" s="42"/>
      <c r="H122" s="42"/>
      <c r="I122" s="42"/>
      <c r="J122" s="42"/>
      <c r="K122" s="42"/>
      <c r="M122" s="42"/>
      <c r="N122" s="42"/>
      <c r="O122" s="42"/>
      <c r="P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H122" s="42"/>
      <c r="AI122" s="42"/>
      <c r="AK122" s="42"/>
      <c r="AL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</row>
    <row r="123" spans="1:52" x14ac:dyDescent="0.35">
      <c r="A123" s="33"/>
      <c r="B123" s="33"/>
      <c r="C123" s="42"/>
      <c r="D123" s="42"/>
      <c r="F123" s="42"/>
      <c r="G123" s="42"/>
      <c r="H123" s="42"/>
      <c r="I123" s="42"/>
      <c r="J123" s="42"/>
      <c r="K123" s="42"/>
      <c r="M123" s="42"/>
      <c r="N123" s="42"/>
      <c r="O123" s="42"/>
      <c r="P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H123" s="42"/>
      <c r="AI123" s="42"/>
      <c r="AK123" s="42"/>
      <c r="AL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</row>
    <row r="124" spans="1:52" x14ac:dyDescent="0.35">
      <c r="A124" s="33"/>
      <c r="B124" s="33"/>
      <c r="C124" s="42"/>
      <c r="D124" s="42"/>
      <c r="F124" s="42"/>
      <c r="G124" s="42"/>
      <c r="H124" s="42"/>
      <c r="I124" s="42"/>
      <c r="J124" s="42"/>
      <c r="K124" s="42"/>
      <c r="M124" s="42"/>
      <c r="N124" s="42"/>
      <c r="O124" s="42"/>
      <c r="P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H124" s="42"/>
      <c r="AI124" s="42"/>
      <c r="AK124" s="42"/>
      <c r="AL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</row>
    <row r="125" spans="1:52" x14ac:dyDescent="0.35">
      <c r="A125" s="33"/>
      <c r="B125" s="33"/>
      <c r="C125" s="42"/>
      <c r="D125" s="42"/>
      <c r="F125" s="42"/>
      <c r="G125" s="42"/>
      <c r="H125" s="42"/>
      <c r="I125" s="42"/>
      <c r="J125" s="42"/>
      <c r="K125" s="42"/>
      <c r="M125" s="42"/>
      <c r="N125" s="42"/>
      <c r="O125" s="42"/>
      <c r="P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H125" s="42"/>
      <c r="AI125" s="42"/>
      <c r="AK125" s="42"/>
      <c r="AL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</row>
    <row r="126" spans="1:52" x14ac:dyDescent="0.35">
      <c r="A126" s="33"/>
      <c r="B126" s="33"/>
      <c r="C126" s="42"/>
      <c r="D126" s="42"/>
      <c r="F126" s="42"/>
      <c r="G126" s="42"/>
      <c r="H126" s="42"/>
      <c r="I126" s="42"/>
      <c r="J126" s="42"/>
      <c r="K126" s="42"/>
      <c r="M126" s="42"/>
      <c r="N126" s="42"/>
      <c r="O126" s="42"/>
      <c r="P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H126" s="42"/>
      <c r="AI126" s="42"/>
      <c r="AK126" s="42"/>
      <c r="AL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</row>
    <row r="127" spans="1:52" x14ac:dyDescent="0.35">
      <c r="A127" s="33"/>
      <c r="B127" s="33"/>
      <c r="C127" s="42"/>
      <c r="D127" s="42"/>
      <c r="F127" s="42"/>
      <c r="G127" s="42"/>
      <c r="H127" s="42"/>
      <c r="I127" s="42"/>
      <c r="J127" s="42"/>
      <c r="K127" s="42"/>
      <c r="M127" s="42"/>
      <c r="N127" s="42"/>
      <c r="O127" s="42"/>
      <c r="P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H127" s="42"/>
      <c r="AI127" s="42"/>
      <c r="AK127" s="42"/>
      <c r="AL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</row>
    <row r="128" spans="1:52" x14ac:dyDescent="0.35">
      <c r="A128" s="33"/>
      <c r="B128" s="33"/>
      <c r="C128" s="42"/>
      <c r="D128" s="42"/>
      <c r="F128" s="42"/>
      <c r="G128" s="42"/>
      <c r="H128" s="42"/>
      <c r="I128" s="42"/>
      <c r="J128" s="42"/>
      <c r="K128" s="42"/>
      <c r="M128" s="42"/>
      <c r="N128" s="42"/>
      <c r="O128" s="42"/>
      <c r="P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H128" s="42"/>
      <c r="AI128" s="42"/>
      <c r="AK128" s="42"/>
      <c r="AL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</row>
    <row r="129" spans="1:52" x14ac:dyDescent="0.35">
      <c r="A129" s="33"/>
      <c r="B129" s="33"/>
      <c r="C129" s="42"/>
      <c r="D129" s="42"/>
      <c r="F129" s="42"/>
      <c r="G129" s="42"/>
      <c r="H129" s="42"/>
      <c r="I129" s="42"/>
      <c r="J129" s="42"/>
      <c r="K129" s="42"/>
      <c r="M129" s="42"/>
      <c r="N129" s="42"/>
      <c r="O129" s="42"/>
      <c r="P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H129" s="42"/>
      <c r="AI129" s="42"/>
      <c r="AK129" s="42"/>
      <c r="AL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</row>
    <row r="130" spans="1:52" x14ac:dyDescent="0.35">
      <c r="A130" s="33"/>
      <c r="B130" s="33"/>
      <c r="C130" s="42"/>
      <c r="D130" s="42"/>
      <c r="F130" s="42"/>
      <c r="G130" s="42"/>
      <c r="H130" s="42"/>
      <c r="I130" s="42"/>
      <c r="J130" s="42"/>
      <c r="K130" s="42"/>
      <c r="M130" s="42"/>
      <c r="N130" s="42"/>
      <c r="O130" s="42"/>
      <c r="P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H130" s="42"/>
      <c r="AI130" s="42"/>
      <c r="AK130" s="42"/>
      <c r="AL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</row>
    <row r="131" spans="1:52" x14ac:dyDescent="0.35">
      <c r="A131" s="33"/>
      <c r="B131" s="33"/>
      <c r="C131" s="42"/>
      <c r="D131" s="42"/>
      <c r="F131" s="42"/>
      <c r="G131" s="42"/>
      <c r="H131" s="42"/>
      <c r="I131" s="42"/>
      <c r="J131" s="42"/>
      <c r="K131" s="42"/>
      <c r="M131" s="42"/>
      <c r="N131" s="42"/>
      <c r="O131" s="42"/>
      <c r="P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H131" s="42"/>
      <c r="AI131" s="42"/>
      <c r="AK131" s="42"/>
      <c r="AL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</row>
    <row r="132" spans="1:52" x14ac:dyDescent="0.35">
      <c r="A132" s="33"/>
      <c r="B132" s="33"/>
      <c r="C132" s="42"/>
      <c r="D132" s="42"/>
      <c r="F132" s="42"/>
      <c r="G132" s="42"/>
      <c r="H132" s="42"/>
      <c r="I132" s="42"/>
      <c r="J132" s="42"/>
      <c r="K132" s="42"/>
      <c r="M132" s="42"/>
      <c r="N132" s="42"/>
      <c r="O132" s="42"/>
      <c r="P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H132" s="42"/>
      <c r="AI132" s="42"/>
      <c r="AK132" s="42"/>
      <c r="AL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</row>
    <row r="133" spans="1:52" x14ac:dyDescent="0.35">
      <c r="A133" s="33"/>
      <c r="B133" s="33"/>
      <c r="C133" s="42"/>
      <c r="D133" s="42"/>
      <c r="F133" s="42"/>
      <c r="G133" s="42"/>
      <c r="H133" s="42"/>
      <c r="I133" s="42"/>
      <c r="J133" s="42"/>
      <c r="K133" s="42"/>
      <c r="M133" s="42"/>
      <c r="N133" s="42"/>
      <c r="O133" s="42"/>
      <c r="P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H133" s="42"/>
      <c r="AI133" s="42"/>
      <c r="AK133" s="42"/>
      <c r="AL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</row>
    <row r="134" spans="1:52" x14ac:dyDescent="0.35">
      <c r="A134" s="33"/>
      <c r="B134" s="33"/>
      <c r="C134" s="42"/>
      <c r="D134" s="42"/>
      <c r="F134" s="42"/>
      <c r="G134" s="42"/>
      <c r="H134" s="42"/>
      <c r="I134" s="42"/>
      <c r="J134" s="42"/>
      <c r="K134" s="42"/>
      <c r="M134" s="42"/>
      <c r="N134" s="42"/>
      <c r="O134" s="42"/>
      <c r="P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H134" s="42"/>
      <c r="AI134" s="42"/>
      <c r="AK134" s="42"/>
      <c r="AL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</row>
    <row r="135" spans="1:52" x14ac:dyDescent="0.35">
      <c r="A135" s="33"/>
      <c r="B135" s="33"/>
      <c r="C135" s="42"/>
      <c r="D135" s="42"/>
      <c r="F135" s="42"/>
      <c r="G135" s="42"/>
      <c r="H135" s="42"/>
      <c r="I135" s="42"/>
      <c r="J135" s="42"/>
      <c r="K135" s="42"/>
      <c r="M135" s="42"/>
      <c r="N135" s="42"/>
      <c r="O135" s="42"/>
      <c r="P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H135" s="42"/>
      <c r="AI135" s="42"/>
      <c r="AK135" s="42"/>
      <c r="AL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</row>
    <row r="136" spans="1:52" x14ac:dyDescent="0.35">
      <c r="A136" s="33"/>
      <c r="B136" s="33"/>
      <c r="C136" s="42"/>
      <c r="D136" s="42"/>
      <c r="F136" s="42"/>
      <c r="G136" s="42"/>
      <c r="H136" s="42"/>
      <c r="I136" s="42"/>
      <c r="J136" s="42"/>
      <c r="K136" s="42"/>
      <c r="M136" s="42"/>
      <c r="N136" s="42"/>
      <c r="O136" s="42"/>
      <c r="P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H136" s="42"/>
      <c r="AI136" s="42"/>
      <c r="AK136" s="42"/>
      <c r="AL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</row>
    <row r="137" spans="1:52" x14ac:dyDescent="0.35">
      <c r="A137" s="33"/>
      <c r="B137" s="33"/>
      <c r="C137" s="42"/>
      <c r="D137" s="42"/>
      <c r="F137" s="42"/>
      <c r="G137" s="42"/>
      <c r="H137" s="42"/>
      <c r="I137" s="42"/>
      <c r="J137" s="42"/>
      <c r="K137" s="42"/>
      <c r="M137" s="42"/>
      <c r="N137" s="42"/>
      <c r="O137" s="42"/>
      <c r="P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H137" s="42"/>
      <c r="AI137" s="42"/>
      <c r="AK137" s="42"/>
      <c r="AL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</row>
    <row r="138" spans="1:52" x14ac:dyDescent="0.35">
      <c r="A138" s="33"/>
      <c r="B138" s="33"/>
      <c r="C138" s="42"/>
      <c r="D138" s="42"/>
      <c r="F138" s="42"/>
      <c r="G138" s="42"/>
      <c r="H138" s="42"/>
      <c r="I138" s="42"/>
      <c r="J138" s="42"/>
      <c r="K138" s="42"/>
      <c r="M138" s="42"/>
      <c r="N138" s="42"/>
      <c r="O138" s="42"/>
      <c r="P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H138" s="42"/>
      <c r="AI138" s="42"/>
      <c r="AK138" s="42"/>
      <c r="AL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</row>
    <row r="139" spans="1:52" x14ac:dyDescent="0.35">
      <c r="A139" s="33"/>
      <c r="B139" s="33"/>
      <c r="C139" s="42"/>
      <c r="D139" s="42"/>
      <c r="F139" s="42"/>
      <c r="G139" s="42"/>
      <c r="H139" s="42"/>
      <c r="I139" s="42"/>
      <c r="J139" s="42"/>
      <c r="K139" s="42"/>
      <c r="M139" s="42"/>
      <c r="N139" s="42"/>
      <c r="O139" s="42"/>
      <c r="P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H139" s="42"/>
      <c r="AI139" s="42"/>
      <c r="AK139" s="42"/>
      <c r="AL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</row>
    <row r="140" spans="1:52" x14ac:dyDescent="0.35">
      <c r="A140" s="33"/>
      <c r="B140" s="33"/>
      <c r="C140" s="42"/>
      <c r="D140" s="42"/>
      <c r="F140" s="42"/>
      <c r="G140" s="42"/>
      <c r="H140" s="42"/>
      <c r="I140" s="42"/>
      <c r="J140" s="42"/>
      <c r="K140" s="42"/>
      <c r="M140" s="42"/>
      <c r="N140" s="42"/>
      <c r="O140" s="42"/>
      <c r="P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H140" s="42"/>
      <c r="AI140" s="42"/>
      <c r="AK140" s="42"/>
      <c r="AL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</row>
    <row r="141" spans="1:52" x14ac:dyDescent="0.35">
      <c r="A141" s="33"/>
      <c r="B141" s="33"/>
      <c r="C141" s="42"/>
      <c r="D141" s="42"/>
      <c r="F141" s="42"/>
      <c r="G141" s="42"/>
      <c r="H141" s="42"/>
      <c r="I141" s="42"/>
      <c r="J141" s="42"/>
      <c r="K141" s="42"/>
      <c r="M141" s="42"/>
      <c r="N141" s="42"/>
      <c r="O141" s="42"/>
      <c r="P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H141" s="42"/>
      <c r="AI141" s="42"/>
      <c r="AK141" s="42"/>
      <c r="AL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</row>
    <row r="142" spans="1:52" x14ac:dyDescent="0.35">
      <c r="A142" s="33"/>
      <c r="B142" s="33"/>
      <c r="C142" s="42"/>
      <c r="D142" s="42"/>
      <c r="F142" s="42"/>
      <c r="G142" s="42"/>
      <c r="H142" s="42"/>
      <c r="I142" s="42"/>
      <c r="J142" s="42"/>
      <c r="M142" s="42"/>
      <c r="N142" s="42"/>
      <c r="O142" s="42"/>
      <c r="R142" s="42"/>
      <c r="S142" s="42"/>
      <c r="T142" s="42"/>
      <c r="U142" s="42"/>
      <c r="V142" s="42"/>
      <c r="X142" s="42"/>
      <c r="Y142" s="42"/>
      <c r="Z142" s="42"/>
      <c r="AA142" s="42"/>
      <c r="AB142" s="42"/>
      <c r="AC142" s="42"/>
      <c r="AD142" s="42"/>
      <c r="AE142" s="42"/>
      <c r="AH142" s="42"/>
      <c r="AK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</row>
    <row r="143" spans="1:52" x14ac:dyDescent="0.35">
      <c r="A143" s="33"/>
      <c r="B143" s="33"/>
      <c r="C143" s="42"/>
      <c r="D143" s="42"/>
      <c r="F143" s="42"/>
      <c r="G143" s="42"/>
      <c r="H143" s="42"/>
      <c r="I143" s="42"/>
      <c r="J143" s="42"/>
      <c r="M143" s="42"/>
      <c r="N143" s="42"/>
      <c r="O143" s="42"/>
      <c r="R143" s="42"/>
      <c r="S143" s="42"/>
      <c r="T143" s="42"/>
      <c r="U143" s="42"/>
      <c r="V143" s="42"/>
      <c r="X143" s="42"/>
      <c r="Y143" s="42"/>
      <c r="Z143" s="42"/>
      <c r="AA143" s="42"/>
      <c r="AB143" s="42"/>
      <c r="AC143" s="42"/>
      <c r="AD143" s="42"/>
      <c r="AE143" s="42"/>
      <c r="AH143" s="42"/>
      <c r="AK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</row>
    <row r="144" spans="1:52" x14ac:dyDescent="0.35">
      <c r="A144" s="33"/>
      <c r="B144" s="33"/>
      <c r="C144" s="42"/>
      <c r="D144" s="42"/>
      <c r="F144" s="42"/>
      <c r="G144" s="42"/>
      <c r="H144" s="42"/>
      <c r="I144" s="42"/>
      <c r="J144" s="42"/>
      <c r="M144" s="42"/>
      <c r="N144" s="42"/>
      <c r="O144" s="42"/>
      <c r="R144" s="42"/>
      <c r="S144" s="42"/>
      <c r="T144" s="42"/>
      <c r="U144" s="42"/>
      <c r="V144" s="42"/>
      <c r="X144" s="42"/>
      <c r="Y144" s="42"/>
      <c r="Z144" s="42"/>
      <c r="AA144" s="42"/>
      <c r="AB144" s="42"/>
      <c r="AC144" s="42"/>
      <c r="AD144" s="42"/>
      <c r="AE144" s="42"/>
      <c r="AH144" s="42"/>
      <c r="AK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</row>
    <row r="145" spans="1:52" x14ac:dyDescent="0.35">
      <c r="A145" s="33"/>
      <c r="B145" s="33"/>
      <c r="C145" s="42"/>
      <c r="D145" s="42"/>
      <c r="F145" s="42"/>
      <c r="G145" s="42"/>
      <c r="H145" s="42"/>
      <c r="I145" s="42"/>
      <c r="J145" s="42"/>
      <c r="M145" s="42"/>
      <c r="N145" s="42"/>
      <c r="O145" s="42"/>
      <c r="R145" s="42"/>
      <c r="S145" s="42"/>
      <c r="T145" s="42"/>
      <c r="U145" s="42"/>
      <c r="V145" s="42"/>
      <c r="X145" s="42"/>
      <c r="Y145" s="42"/>
      <c r="Z145" s="42"/>
      <c r="AA145" s="42"/>
      <c r="AB145" s="42"/>
      <c r="AC145" s="42"/>
      <c r="AD145" s="42"/>
      <c r="AE145" s="42"/>
      <c r="AH145" s="42"/>
      <c r="AK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</row>
    <row r="146" spans="1:52" x14ac:dyDescent="0.35">
      <c r="A146" s="33"/>
      <c r="B146" s="33"/>
      <c r="R146" s="42"/>
      <c r="AN146" s="42"/>
    </row>
    <row r="147" spans="1:52" x14ac:dyDescent="0.35">
      <c r="A147" s="33"/>
      <c r="B147" s="33"/>
      <c r="R147" s="42"/>
      <c r="AN147" s="42"/>
    </row>
    <row r="148" spans="1:52" x14ac:dyDescent="0.35">
      <c r="A148" s="33"/>
      <c r="B148" s="33"/>
      <c r="R148" s="42"/>
      <c r="AN148" s="42"/>
    </row>
    <row r="149" spans="1:52" x14ac:dyDescent="0.35">
      <c r="A149" s="33"/>
      <c r="B149" s="33"/>
      <c r="R149" s="42"/>
      <c r="AN149" s="42"/>
    </row>
    <row r="150" spans="1:52" x14ac:dyDescent="0.35">
      <c r="A150" s="33"/>
      <c r="B150" s="33"/>
      <c r="R150" s="42"/>
      <c r="AN150" s="42"/>
    </row>
    <row r="151" spans="1:52" x14ac:dyDescent="0.35">
      <c r="A151" s="33"/>
      <c r="B151" s="33"/>
      <c r="R151" s="42"/>
      <c r="AN151" s="42"/>
    </row>
    <row r="152" spans="1:52" x14ac:dyDescent="0.35">
      <c r="A152" s="33"/>
      <c r="B152" s="33"/>
      <c r="R152" s="42"/>
      <c r="AN152" s="42"/>
    </row>
    <row r="153" spans="1:52" x14ac:dyDescent="0.35">
      <c r="A153" s="33"/>
      <c r="B153" s="33"/>
      <c r="R153" s="42"/>
      <c r="AN153" s="42"/>
    </row>
    <row r="154" spans="1:52" x14ac:dyDescent="0.35">
      <c r="A154" s="33"/>
      <c r="B154" s="33"/>
      <c r="R154" s="42"/>
      <c r="AN154" s="42"/>
    </row>
    <row r="155" spans="1:52" x14ac:dyDescent="0.35">
      <c r="A155" s="33"/>
      <c r="B155" s="33"/>
      <c r="R155" s="42"/>
      <c r="AN155" s="42"/>
    </row>
    <row r="156" spans="1:52" x14ac:dyDescent="0.35">
      <c r="A156" s="33"/>
      <c r="B156" s="33"/>
      <c r="R156" s="42"/>
      <c r="AN156" s="42"/>
    </row>
    <row r="157" spans="1:52" x14ac:dyDescent="0.35">
      <c r="A157" s="33"/>
      <c r="B157" s="33"/>
      <c r="R157" s="42"/>
      <c r="AN157" s="42"/>
    </row>
    <row r="158" spans="1:52" x14ac:dyDescent="0.35">
      <c r="A158" s="33"/>
      <c r="B158" s="33"/>
      <c r="R158" s="42"/>
      <c r="AN158" s="42"/>
    </row>
    <row r="159" spans="1:52" x14ac:dyDescent="0.35">
      <c r="A159" s="33"/>
      <c r="B159" s="33"/>
    </row>
    <row r="160" spans="1:52" x14ac:dyDescent="0.35">
      <c r="A160" s="33"/>
      <c r="B160" s="33"/>
    </row>
    <row r="161" spans="1:2" x14ac:dyDescent="0.35">
      <c r="A161" s="33"/>
      <c r="B161" s="33"/>
    </row>
    <row r="162" spans="1:2" x14ac:dyDescent="0.35">
      <c r="A162" s="33"/>
      <c r="B162" s="33"/>
    </row>
    <row r="163" spans="1:2" x14ac:dyDescent="0.35">
      <c r="A163" s="33"/>
      <c r="B163" s="33"/>
    </row>
    <row r="164" spans="1:2" x14ac:dyDescent="0.35">
      <c r="A164" s="33"/>
      <c r="B164" s="33"/>
    </row>
    <row r="165" spans="1:2" x14ac:dyDescent="0.35">
      <c r="A165" s="33"/>
      <c r="B165" s="33"/>
    </row>
    <row r="166" spans="1:2" x14ac:dyDescent="0.35">
      <c r="A166" s="33"/>
      <c r="B166" s="33"/>
    </row>
    <row r="167" spans="1:2" x14ac:dyDescent="0.35">
      <c r="A167" s="33"/>
      <c r="B167" s="33"/>
    </row>
    <row r="168" spans="1:2" x14ac:dyDescent="0.35">
      <c r="A168" s="33"/>
      <c r="B168" s="33"/>
    </row>
    <row r="169" spans="1:2" x14ac:dyDescent="0.35">
      <c r="A169" s="33"/>
      <c r="B169" s="33"/>
    </row>
    <row r="170" spans="1:2" x14ac:dyDescent="0.35">
      <c r="A170" s="33"/>
      <c r="B170" s="33"/>
    </row>
    <row r="171" spans="1:2" x14ac:dyDescent="0.35">
      <c r="A171" s="33"/>
      <c r="B171" s="33"/>
    </row>
    <row r="172" spans="1:2" x14ac:dyDescent="0.35">
      <c r="A172" s="33"/>
      <c r="B172" s="33"/>
    </row>
    <row r="173" spans="1:2" x14ac:dyDescent="0.35">
      <c r="A173" s="33"/>
      <c r="B173" s="33"/>
    </row>
    <row r="174" spans="1:2" x14ac:dyDescent="0.35">
      <c r="A174" s="33"/>
      <c r="B174" s="33"/>
    </row>
    <row r="175" spans="1:2" x14ac:dyDescent="0.35">
      <c r="A175" s="33"/>
      <c r="B175" s="33"/>
    </row>
    <row r="176" spans="1:2" x14ac:dyDescent="0.35">
      <c r="A176" s="33"/>
      <c r="B176" s="33"/>
    </row>
    <row r="177" spans="1:2" x14ac:dyDescent="0.35">
      <c r="A177" s="33"/>
      <c r="B177" s="33"/>
    </row>
    <row r="178" spans="1:2" x14ac:dyDescent="0.35">
      <c r="A178" s="33"/>
      <c r="B178" s="33"/>
    </row>
    <row r="179" spans="1:2" x14ac:dyDescent="0.35">
      <c r="A179" s="33"/>
      <c r="B179" s="33"/>
    </row>
    <row r="180" spans="1:2" x14ac:dyDescent="0.35">
      <c r="A180" s="33"/>
      <c r="B180" s="33"/>
    </row>
    <row r="181" spans="1:2" x14ac:dyDescent="0.35">
      <c r="A181" s="33"/>
      <c r="B181" s="33"/>
    </row>
    <row r="182" spans="1:2" x14ac:dyDescent="0.35">
      <c r="A182" s="33"/>
      <c r="B182" s="33"/>
    </row>
    <row r="183" spans="1:2" x14ac:dyDescent="0.35">
      <c r="A183" s="33"/>
      <c r="B183" s="33"/>
    </row>
    <row r="184" spans="1:2" x14ac:dyDescent="0.35">
      <c r="A184" s="33"/>
      <c r="B184" s="33"/>
    </row>
    <row r="185" spans="1:2" x14ac:dyDescent="0.35">
      <c r="A185" s="33"/>
      <c r="B185" s="33"/>
    </row>
    <row r="186" spans="1:2" x14ac:dyDescent="0.35">
      <c r="A186" s="33"/>
      <c r="B186" s="33"/>
    </row>
    <row r="187" spans="1:2" x14ac:dyDescent="0.35">
      <c r="A187" s="33"/>
      <c r="B187" s="33"/>
    </row>
    <row r="188" spans="1:2" x14ac:dyDescent="0.35">
      <c r="A188" s="33"/>
      <c r="B188" s="33"/>
    </row>
    <row r="189" spans="1:2" x14ac:dyDescent="0.35">
      <c r="A189" s="33"/>
      <c r="B189" s="33"/>
    </row>
    <row r="190" spans="1:2" x14ac:dyDescent="0.35">
      <c r="A190" s="33"/>
      <c r="B190" s="33"/>
    </row>
    <row r="191" spans="1:2" x14ac:dyDescent="0.35">
      <c r="A191" s="33"/>
      <c r="B191" s="33"/>
    </row>
    <row r="192" spans="1:2" x14ac:dyDescent="0.35">
      <c r="A192" s="33"/>
      <c r="B192" s="33"/>
    </row>
    <row r="193" spans="1:2" x14ac:dyDescent="0.35">
      <c r="A193" s="33"/>
      <c r="B193" s="33"/>
    </row>
    <row r="194" spans="1:2" x14ac:dyDescent="0.35">
      <c r="A194" s="33"/>
      <c r="B194" s="33"/>
    </row>
    <row r="195" spans="1:2" x14ac:dyDescent="0.35">
      <c r="A195" s="33"/>
      <c r="B195" s="33"/>
    </row>
    <row r="196" spans="1:2" x14ac:dyDescent="0.35">
      <c r="A196" s="33"/>
      <c r="B196" s="33"/>
    </row>
    <row r="197" spans="1:2" x14ac:dyDescent="0.35">
      <c r="A197" s="33"/>
      <c r="B197" s="33"/>
    </row>
    <row r="198" spans="1:2" x14ac:dyDescent="0.35">
      <c r="A198" s="33"/>
      <c r="B198" s="33"/>
    </row>
    <row r="199" spans="1:2" x14ac:dyDescent="0.35">
      <c r="A199" s="33"/>
      <c r="B199" s="33"/>
    </row>
    <row r="200" spans="1:2" x14ac:dyDescent="0.35">
      <c r="A200" s="33"/>
      <c r="B200" s="33"/>
    </row>
    <row r="201" spans="1:2" x14ac:dyDescent="0.35">
      <c r="A201" s="33"/>
      <c r="B201" s="33"/>
    </row>
    <row r="202" spans="1:2" x14ac:dyDescent="0.35">
      <c r="A202" s="33"/>
      <c r="B202" s="33"/>
    </row>
    <row r="203" spans="1:2" x14ac:dyDescent="0.35">
      <c r="A203" s="33"/>
      <c r="B203" s="33"/>
    </row>
    <row r="204" spans="1:2" x14ac:dyDescent="0.35">
      <c r="A204" s="33"/>
      <c r="B204" s="33"/>
    </row>
    <row r="205" spans="1:2" x14ac:dyDescent="0.35">
      <c r="A205" s="33"/>
      <c r="B205" s="33"/>
    </row>
    <row r="206" spans="1:2" x14ac:dyDescent="0.35">
      <c r="A206" s="33"/>
      <c r="B206" s="33"/>
    </row>
    <row r="207" spans="1:2" x14ac:dyDescent="0.35">
      <c r="A207" s="33"/>
      <c r="B207" s="33"/>
    </row>
    <row r="208" spans="1:2" x14ac:dyDescent="0.35">
      <c r="A208" s="33"/>
      <c r="B208" s="33"/>
    </row>
    <row r="209" spans="1:2" x14ac:dyDescent="0.35">
      <c r="A209" s="33"/>
      <c r="B209" s="33"/>
    </row>
    <row r="210" spans="1:2" x14ac:dyDescent="0.35">
      <c r="A210" s="33"/>
      <c r="B210" s="33"/>
    </row>
    <row r="211" spans="1:2" x14ac:dyDescent="0.35">
      <c r="A211" s="33"/>
      <c r="B211" s="33"/>
    </row>
    <row r="212" spans="1:2" x14ac:dyDescent="0.35">
      <c r="A212" s="33"/>
      <c r="B212" s="33"/>
    </row>
    <row r="213" spans="1:2" x14ac:dyDescent="0.35">
      <c r="A213" s="33"/>
      <c r="B213" s="33"/>
    </row>
    <row r="214" spans="1:2" x14ac:dyDescent="0.35">
      <c r="A214" s="33"/>
      <c r="B214" s="33"/>
    </row>
    <row r="215" spans="1:2" x14ac:dyDescent="0.35">
      <c r="A215" s="33"/>
      <c r="B215" s="33"/>
    </row>
    <row r="216" spans="1:2" x14ac:dyDescent="0.35">
      <c r="A216" s="33"/>
      <c r="B216" s="33"/>
    </row>
    <row r="217" spans="1:2" x14ac:dyDescent="0.35">
      <c r="A217" s="33"/>
      <c r="B217" s="33"/>
    </row>
    <row r="218" spans="1:2" x14ac:dyDescent="0.35">
      <c r="A218" s="33"/>
      <c r="B218" s="33"/>
    </row>
    <row r="219" spans="1:2" x14ac:dyDescent="0.35">
      <c r="A219" s="33"/>
      <c r="B219" s="33"/>
    </row>
    <row r="220" spans="1:2" x14ac:dyDescent="0.35">
      <c r="A220" s="33"/>
      <c r="B220" s="33"/>
    </row>
    <row r="221" spans="1:2" x14ac:dyDescent="0.35">
      <c r="A221" s="33"/>
      <c r="B221" s="33"/>
    </row>
    <row r="222" spans="1:2" x14ac:dyDescent="0.35">
      <c r="A222" s="33"/>
      <c r="B222" s="33"/>
    </row>
    <row r="223" spans="1:2" x14ac:dyDescent="0.35">
      <c r="A223" s="33"/>
      <c r="B223" s="33"/>
    </row>
    <row r="224" spans="1:2" x14ac:dyDescent="0.35">
      <c r="A224" s="33"/>
      <c r="B224" s="33"/>
    </row>
    <row r="225" spans="1:2" x14ac:dyDescent="0.35">
      <c r="A225" s="33"/>
      <c r="B225" s="33"/>
    </row>
    <row r="226" spans="1:2" x14ac:dyDescent="0.35">
      <c r="A226" s="33"/>
      <c r="B226" s="33"/>
    </row>
    <row r="227" spans="1:2" x14ac:dyDescent="0.35">
      <c r="A227" s="33"/>
      <c r="B227" s="33"/>
    </row>
    <row r="228" spans="1:2" x14ac:dyDescent="0.35">
      <c r="A228" s="33"/>
      <c r="B228" s="33"/>
    </row>
    <row r="229" spans="1:2" x14ac:dyDescent="0.35">
      <c r="A229" s="33"/>
      <c r="B229" s="33"/>
    </row>
    <row r="230" spans="1:2" x14ac:dyDescent="0.35">
      <c r="A230" s="33"/>
      <c r="B230" s="33"/>
    </row>
    <row r="231" spans="1:2" x14ac:dyDescent="0.35">
      <c r="A231" s="33"/>
      <c r="B231" s="33"/>
    </row>
    <row r="232" spans="1:2" x14ac:dyDescent="0.35">
      <c r="A232" s="33"/>
      <c r="B232" s="33"/>
    </row>
    <row r="233" spans="1:2" x14ac:dyDescent="0.35">
      <c r="A233" s="33"/>
      <c r="B233" s="33"/>
    </row>
    <row r="234" spans="1:2" x14ac:dyDescent="0.35">
      <c r="A234" s="33"/>
      <c r="B234" s="33"/>
    </row>
    <row r="235" spans="1:2" x14ac:dyDescent="0.35">
      <c r="A235" s="33"/>
      <c r="B235" s="33"/>
    </row>
    <row r="236" spans="1:2" x14ac:dyDescent="0.35">
      <c r="A236" s="33"/>
      <c r="B236" s="33"/>
    </row>
    <row r="237" spans="1:2" x14ac:dyDescent="0.35">
      <c r="A237" s="33"/>
      <c r="B237" s="33"/>
    </row>
    <row r="238" spans="1:2" x14ac:dyDescent="0.35">
      <c r="A238" s="33"/>
      <c r="B238" s="33"/>
    </row>
    <row r="239" spans="1:2" x14ac:dyDescent="0.35">
      <c r="A239" s="33"/>
      <c r="B239" s="33"/>
    </row>
    <row r="240" spans="1:2" x14ac:dyDescent="0.35">
      <c r="A240" s="33"/>
      <c r="B240" s="33"/>
    </row>
    <row r="241" spans="1:2" x14ac:dyDescent="0.35">
      <c r="A241" s="33"/>
      <c r="B241" s="33"/>
    </row>
    <row r="242" spans="1:2" x14ac:dyDescent="0.35">
      <c r="A242" s="33"/>
      <c r="B242" s="33"/>
    </row>
    <row r="243" spans="1:2" x14ac:dyDescent="0.35">
      <c r="A243" s="33"/>
      <c r="B243" s="33"/>
    </row>
    <row r="244" spans="1:2" x14ac:dyDescent="0.35">
      <c r="A244" s="33"/>
      <c r="B244" s="33"/>
    </row>
    <row r="245" spans="1:2" x14ac:dyDescent="0.35">
      <c r="A245" s="33"/>
      <c r="B245" s="33"/>
    </row>
    <row r="246" spans="1:2" x14ac:dyDescent="0.35">
      <c r="A246" s="33"/>
      <c r="B246" s="33"/>
    </row>
    <row r="247" spans="1:2" x14ac:dyDescent="0.35">
      <c r="A247" s="33"/>
      <c r="B247" s="33"/>
    </row>
    <row r="248" spans="1:2" x14ac:dyDescent="0.35">
      <c r="A248" s="33"/>
      <c r="B248" s="33"/>
    </row>
    <row r="249" spans="1:2" x14ac:dyDescent="0.35">
      <c r="A249" s="33"/>
      <c r="B249" s="33"/>
    </row>
    <row r="250" spans="1:2" x14ac:dyDescent="0.35">
      <c r="A250" s="33"/>
      <c r="B250" s="33"/>
    </row>
    <row r="251" spans="1:2" x14ac:dyDescent="0.35">
      <c r="A251" s="33"/>
      <c r="B251" s="33"/>
    </row>
    <row r="252" spans="1:2" x14ac:dyDescent="0.35">
      <c r="A252" s="33"/>
      <c r="B252" s="33"/>
    </row>
    <row r="253" spans="1:2" x14ac:dyDescent="0.35">
      <c r="A253" s="33"/>
      <c r="B253" s="33"/>
    </row>
    <row r="254" spans="1:2" x14ac:dyDescent="0.35">
      <c r="A254" s="33"/>
      <c r="B254" s="33"/>
    </row>
    <row r="255" spans="1:2" x14ac:dyDescent="0.35">
      <c r="A255" s="33"/>
      <c r="B255" s="33"/>
    </row>
    <row r="256" spans="1:2" x14ac:dyDescent="0.35">
      <c r="A256" s="33"/>
      <c r="B256" s="33"/>
    </row>
    <row r="257" spans="1:2" x14ac:dyDescent="0.35">
      <c r="A257" s="33"/>
      <c r="B257" s="33"/>
    </row>
    <row r="258" spans="1:2" x14ac:dyDescent="0.35">
      <c r="A258" s="33"/>
      <c r="B258" s="33"/>
    </row>
    <row r="259" spans="1:2" x14ac:dyDescent="0.35">
      <c r="A259" s="33"/>
      <c r="B259" s="33"/>
    </row>
    <row r="260" spans="1:2" x14ac:dyDescent="0.35">
      <c r="A260" s="33"/>
      <c r="B260" s="33"/>
    </row>
    <row r="261" spans="1:2" x14ac:dyDescent="0.35">
      <c r="A261" s="33"/>
      <c r="B261" s="33"/>
    </row>
    <row r="262" spans="1:2" x14ac:dyDescent="0.35">
      <c r="A262" s="33"/>
      <c r="B262" s="33"/>
    </row>
    <row r="263" spans="1:2" x14ac:dyDescent="0.35">
      <c r="A263" s="33"/>
      <c r="B263" s="33"/>
    </row>
    <row r="264" spans="1:2" x14ac:dyDescent="0.35">
      <c r="A264" s="33"/>
      <c r="B264" s="33"/>
    </row>
    <row r="265" spans="1:2" x14ac:dyDescent="0.35">
      <c r="A265" s="33"/>
      <c r="B265" s="33"/>
    </row>
    <row r="266" spans="1:2" x14ac:dyDescent="0.35">
      <c r="A266" s="33"/>
      <c r="B266" s="33"/>
    </row>
    <row r="267" spans="1:2" x14ac:dyDescent="0.35">
      <c r="A267" s="33"/>
      <c r="B267" s="33"/>
    </row>
    <row r="268" spans="1:2" x14ac:dyDescent="0.35">
      <c r="A268" s="33"/>
      <c r="B268" s="33"/>
    </row>
    <row r="269" spans="1:2" x14ac:dyDescent="0.35">
      <c r="A269" s="33"/>
      <c r="B269" s="33"/>
    </row>
    <row r="270" spans="1:2" x14ac:dyDescent="0.35">
      <c r="A270" s="33"/>
      <c r="B270" s="33"/>
    </row>
    <row r="271" spans="1:2" x14ac:dyDescent="0.35">
      <c r="A271" s="33"/>
      <c r="B271" s="33"/>
    </row>
    <row r="272" spans="1:2" x14ac:dyDescent="0.35">
      <c r="A272" s="33"/>
      <c r="B272" s="33"/>
    </row>
    <row r="273" spans="1:2" x14ac:dyDescent="0.35">
      <c r="A273" s="33"/>
      <c r="B273" s="33"/>
    </row>
    <row r="274" spans="1:2" x14ac:dyDescent="0.35">
      <c r="A274" s="33"/>
      <c r="B274" s="33"/>
    </row>
    <row r="275" spans="1:2" x14ac:dyDescent="0.35">
      <c r="A275" s="33"/>
      <c r="B275" s="33"/>
    </row>
    <row r="276" spans="1:2" x14ac:dyDescent="0.35">
      <c r="A276" s="33"/>
      <c r="B276" s="33"/>
    </row>
    <row r="277" spans="1:2" x14ac:dyDescent="0.35">
      <c r="A277" s="33"/>
      <c r="B277" s="33"/>
    </row>
    <row r="278" spans="1:2" x14ac:dyDescent="0.35">
      <c r="A278" s="33"/>
      <c r="B278" s="33"/>
    </row>
    <row r="279" spans="1:2" x14ac:dyDescent="0.35">
      <c r="A279" s="33"/>
      <c r="B279" s="33"/>
    </row>
    <row r="280" spans="1:2" x14ac:dyDescent="0.35">
      <c r="A280" s="33"/>
      <c r="B280" s="33"/>
    </row>
    <row r="281" spans="1:2" x14ac:dyDescent="0.35">
      <c r="A281" s="33"/>
      <c r="B281" s="33"/>
    </row>
    <row r="282" spans="1:2" x14ac:dyDescent="0.35">
      <c r="A282" s="33"/>
      <c r="B282" s="33"/>
    </row>
    <row r="283" spans="1:2" x14ac:dyDescent="0.35">
      <c r="A283" s="33"/>
      <c r="B283" s="33"/>
    </row>
    <row r="284" spans="1:2" x14ac:dyDescent="0.35">
      <c r="A284" s="33"/>
      <c r="B284" s="33"/>
    </row>
    <row r="285" spans="1:2" x14ac:dyDescent="0.35">
      <c r="A285" s="33"/>
      <c r="B285" s="33"/>
    </row>
    <row r="286" spans="1:2" x14ac:dyDescent="0.35">
      <c r="A286" s="33"/>
      <c r="B286" s="33"/>
    </row>
    <row r="287" spans="1:2" x14ac:dyDescent="0.35">
      <c r="A287" s="33"/>
      <c r="B287" s="33"/>
    </row>
    <row r="288" spans="1:2" x14ac:dyDescent="0.35">
      <c r="A288" s="33"/>
      <c r="B288" s="33"/>
    </row>
    <row r="289" spans="1:2" x14ac:dyDescent="0.35">
      <c r="A289" s="33"/>
      <c r="B289" s="33"/>
    </row>
    <row r="290" spans="1:2" x14ac:dyDescent="0.35">
      <c r="A290" s="33"/>
      <c r="B290" s="33"/>
    </row>
    <row r="291" spans="1:2" x14ac:dyDescent="0.35">
      <c r="A291" s="33"/>
      <c r="B291" s="33"/>
    </row>
    <row r="292" spans="1:2" x14ac:dyDescent="0.35">
      <c r="A292" s="33"/>
      <c r="B292" s="33"/>
    </row>
    <row r="293" spans="1:2" x14ac:dyDescent="0.35">
      <c r="A293" s="33"/>
      <c r="B293" s="33"/>
    </row>
    <row r="294" spans="1:2" x14ac:dyDescent="0.35">
      <c r="A294" s="33"/>
      <c r="B294" s="33"/>
    </row>
    <row r="295" spans="1:2" x14ac:dyDescent="0.35">
      <c r="A295" s="33"/>
      <c r="B295" s="33"/>
    </row>
    <row r="296" spans="1:2" x14ac:dyDescent="0.35">
      <c r="A296" s="33"/>
      <c r="B296" s="33"/>
    </row>
    <row r="297" spans="1:2" x14ac:dyDescent="0.35">
      <c r="A297" s="33"/>
      <c r="B297" s="33"/>
    </row>
    <row r="298" spans="1:2" x14ac:dyDescent="0.35">
      <c r="A298" s="33"/>
      <c r="B298" s="33"/>
    </row>
    <row r="299" spans="1:2" x14ac:dyDescent="0.35">
      <c r="A299" s="33"/>
      <c r="B299" s="33"/>
    </row>
    <row r="300" spans="1:2" x14ac:dyDescent="0.35">
      <c r="A300" s="33"/>
      <c r="B300" s="33"/>
    </row>
    <row r="301" spans="1:2" x14ac:dyDescent="0.35">
      <c r="A301" s="33"/>
      <c r="B301" s="33"/>
    </row>
    <row r="302" spans="1:2" x14ac:dyDescent="0.35">
      <c r="A302" s="33"/>
      <c r="B302" s="33"/>
    </row>
    <row r="303" spans="1:2" x14ac:dyDescent="0.35">
      <c r="A303" s="33"/>
      <c r="B303" s="33"/>
    </row>
    <row r="304" spans="1:2" x14ac:dyDescent="0.35">
      <c r="A304" s="33"/>
      <c r="B304" s="33"/>
    </row>
    <row r="305" spans="1:2" x14ac:dyDescent="0.35">
      <c r="A305" s="33"/>
      <c r="B305" s="33"/>
    </row>
    <row r="306" spans="1:2" x14ac:dyDescent="0.35">
      <c r="A306" s="33"/>
      <c r="B306" s="33"/>
    </row>
    <row r="307" spans="1:2" x14ac:dyDescent="0.35">
      <c r="A307" s="33"/>
      <c r="B307" s="33"/>
    </row>
    <row r="308" spans="1:2" x14ac:dyDescent="0.35">
      <c r="A308" s="33"/>
      <c r="B308" s="33"/>
    </row>
    <row r="309" spans="1:2" x14ac:dyDescent="0.35">
      <c r="A309" s="33"/>
      <c r="B309" s="33"/>
    </row>
    <row r="310" spans="1:2" x14ac:dyDescent="0.35">
      <c r="A310" s="33"/>
      <c r="B310" s="33"/>
    </row>
    <row r="311" spans="1:2" x14ac:dyDescent="0.35">
      <c r="A311" s="33"/>
      <c r="B311" s="33"/>
    </row>
    <row r="312" spans="1:2" x14ac:dyDescent="0.35">
      <c r="A312" s="33"/>
      <c r="B312" s="33"/>
    </row>
    <row r="313" spans="1:2" x14ac:dyDescent="0.35">
      <c r="A313" s="33"/>
      <c r="B313" s="33"/>
    </row>
    <row r="314" spans="1:2" x14ac:dyDescent="0.35">
      <c r="A314" s="33"/>
      <c r="B314" s="33"/>
    </row>
    <row r="315" spans="1:2" x14ac:dyDescent="0.35">
      <c r="A315" s="33"/>
      <c r="B315" s="33"/>
    </row>
    <row r="316" spans="1:2" x14ac:dyDescent="0.35">
      <c r="A316" s="33"/>
      <c r="B316" s="33"/>
    </row>
    <row r="317" spans="1:2" x14ac:dyDescent="0.35">
      <c r="A317" s="33"/>
      <c r="B317" s="33"/>
    </row>
    <row r="318" spans="1:2" x14ac:dyDescent="0.35">
      <c r="A318" s="33"/>
      <c r="B318" s="33"/>
    </row>
    <row r="319" spans="1:2" x14ac:dyDescent="0.35">
      <c r="A319" s="33"/>
      <c r="B319" s="33"/>
    </row>
    <row r="320" spans="1:2" x14ac:dyDescent="0.35">
      <c r="A320" s="33"/>
      <c r="B320" s="33"/>
    </row>
    <row r="321" spans="1:2" x14ac:dyDescent="0.35">
      <c r="A321" s="33"/>
      <c r="B321" s="33"/>
    </row>
    <row r="322" spans="1:2" x14ac:dyDescent="0.35">
      <c r="A322" s="33"/>
      <c r="B322" s="33"/>
    </row>
    <row r="323" spans="1:2" x14ac:dyDescent="0.35">
      <c r="A323" s="33"/>
      <c r="B323" s="33"/>
    </row>
    <row r="324" spans="1:2" x14ac:dyDescent="0.35">
      <c r="A324" s="33"/>
      <c r="B324" s="33"/>
    </row>
    <row r="325" spans="1:2" x14ac:dyDescent="0.35">
      <c r="A325" s="33"/>
      <c r="B325" s="33"/>
    </row>
    <row r="326" spans="1:2" x14ac:dyDescent="0.35">
      <c r="A326" s="33"/>
      <c r="B326" s="33"/>
    </row>
    <row r="327" spans="1:2" x14ac:dyDescent="0.35">
      <c r="A327" s="33"/>
      <c r="B327" s="33"/>
    </row>
    <row r="328" spans="1:2" x14ac:dyDescent="0.35">
      <c r="A328" s="33"/>
      <c r="B328" s="33"/>
    </row>
    <row r="329" spans="1:2" x14ac:dyDescent="0.35">
      <c r="A329" s="33"/>
      <c r="B329" s="33"/>
    </row>
    <row r="330" spans="1:2" x14ac:dyDescent="0.35">
      <c r="A330" s="33"/>
      <c r="B330" s="33"/>
    </row>
    <row r="331" spans="1:2" x14ac:dyDescent="0.35">
      <c r="A331" s="33"/>
      <c r="B331" s="33"/>
    </row>
    <row r="332" spans="1:2" x14ac:dyDescent="0.35">
      <c r="A332" s="33"/>
      <c r="B332" s="33"/>
    </row>
    <row r="333" spans="1:2" x14ac:dyDescent="0.35">
      <c r="A333" s="33"/>
      <c r="B333" s="33"/>
    </row>
    <row r="334" spans="1:2" x14ac:dyDescent="0.35">
      <c r="A334" s="33"/>
      <c r="B334" s="33"/>
    </row>
    <row r="335" spans="1:2" x14ac:dyDescent="0.35">
      <c r="A335" s="33"/>
      <c r="B335" s="33"/>
    </row>
    <row r="336" spans="1:2" x14ac:dyDescent="0.35">
      <c r="A336" s="33"/>
      <c r="B336" s="33"/>
    </row>
    <row r="337" spans="1:2" x14ac:dyDescent="0.35">
      <c r="A337" s="33"/>
      <c r="B337" s="33"/>
    </row>
    <row r="338" spans="1:2" x14ac:dyDescent="0.35">
      <c r="A338" s="33"/>
      <c r="B338" s="33"/>
    </row>
    <row r="339" spans="1:2" x14ac:dyDescent="0.35">
      <c r="A339" s="33"/>
      <c r="B339" s="33"/>
    </row>
    <row r="340" spans="1:2" x14ac:dyDescent="0.35">
      <c r="A340" s="33"/>
      <c r="B340" s="33"/>
    </row>
    <row r="341" spans="1:2" x14ac:dyDescent="0.35">
      <c r="A341" s="33"/>
      <c r="B341" s="33"/>
    </row>
    <row r="342" spans="1:2" x14ac:dyDescent="0.35">
      <c r="A342" s="33"/>
      <c r="B342" s="33"/>
    </row>
    <row r="343" spans="1:2" x14ac:dyDescent="0.35">
      <c r="A343" s="33"/>
      <c r="B343" s="33"/>
    </row>
    <row r="344" spans="1:2" x14ac:dyDescent="0.35">
      <c r="A344" s="33"/>
      <c r="B344" s="33"/>
    </row>
    <row r="345" spans="1:2" x14ac:dyDescent="0.35">
      <c r="A345" s="33"/>
      <c r="B345" s="33"/>
    </row>
    <row r="346" spans="1:2" x14ac:dyDescent="0.35">
      <c r="A346" s="33"/>
      <c r="B346" s="33"/>
    </row>
    <row r="347" spans="1:2" x14ac:dyDescent="0.35">
      <c r="A347" s="33"/>
      <c r="B347" s="33"/>
    </row>
    <row r="348" spans="1:2" x14ac:dyDescent="0.35">
      <c r="A348" s="33"/>
      <c r="B348" s="33"/>
    </row>
    <row r="349" spans="1:2" x14ac:dyDescent="0.35">
      <c r="A349" s="33"/>
      <c r="B349" s="33"/>
    </row>
    <row r="350" spans="1:2" x14ac:dyDescent="0.35">
      <c r="A350" s="33"/>
      <c r="B350" s="33"/>
    </row>
    <row r="351" spans="1:2" x14ac:dyDescent="0.35">
      <c r="A351" s="33"/>
      <c r="B351" s="33"/>
    </row>
    <row r="352" spans="1:2" x14ac:dyDescent="0.35">
      <c r="A352" s="33"/>
      <c r="B352" s="33"/>
    </row>
    <row r="353" spans="1:2" x14ac:dyDescent="0.35">
      <c r="A353" s="33"/>
      <c r="B353" s="33"/>
    </row>
    <row r="354" spans="1:2" x14ac:dyDescent="0.35">
      <c r="A354" s="33"/>
      <c r="B354" s="33"/>
    </row>
    <row r="355" spans="1:2" x14ac:dyDescent="0.35">
      <c r="A355" s="33"/>
      <c r="B355" s="33"/>
    </row>
    <row r="356" spans="1:2" x14ac:dyDescent="0.35">
      <c r="A356" s="33"/>
      <c r="B356" s="33"/>
    </row>
    <row r="357" spans="1:2" x14ac:dyDescent="0.35">
      <c r="A357" s="33"/>
      <c r="B357" s="33"/>
    </row>
    <row r="358" spans="1:2" x14ac:dyDescent="0.35">
      <c r="A358" s="33"/>
      <c r="B358" s="33"/>
    </row>
    <row r="359" spans="1:2" x14ac:dyDescent="0.35">
      <c r="A359" s="33"/>
      <c r="B359" s="33"/>
    </row>
    <row r="360" spans="1:2" x14ac:dyDescent="0.35">
      <c r="A360" s="33"/>
      <c r="B360" s="33"/>
    </row>
    <row r="361" spans="1:2" x14ac:dyDescent="0.35">
      <c r="A361" s="33"/>
      <c r="B361" s="33"/>
    </row>
    <row r="362" spans="1:2" x14ac:dyDescent="0.35">
      <c r="A362" s="33"/>
      <c r="B362" s="33"/>
    </row>
    <row r="363" spans="1:2" x14ac:dyDescent="0.35">
      <c r="A363" s="33"/>
      <c r="B363" s="33"/>
    </row>
    <row r="364" spans="1:2" x14ac:dyDescent="0.35">
      <c r="A364" s="33"/>
      <c r="B364" s="33"/>
    </row>
    <row r="365" spans="1:2" x14ac:dyDescent="0.35">
      <c r="A365" s="33"/>
      <c r="B365" s="33"/>
    </row>
    <row r="366" spans="1:2" x14ac:dyDescent="0.35">
      <c r="A366" s="33"/>
      <c r="B366" s="33"/>
    </row>
    <row r="367" spans="1:2" x14ac:dyDescent="0.35">
      <c r="A367" s="33"/>
      <c r="B367" s="33"/>
    </row>
    <row r="368" spans="1:2" x14ac:dyDescent="0.35">
      <c r="A368" s="33"/>
      <c r="B368" s="33"/>
    </row>
    <row r="369" spans="1:2" x14ac:dyDescent="0.35">
      <c r="A369" s="33"/>
      <c r="B369" s="33"/>
    </row>
    <row r="370" spans="1:2" x14ac:dyDescent="0.35">
      <c r="A370" s="33"/>
      <c r="B370" s="33"/>
    </row>
    <row r="371" spans="1:2" x14ac:dyDescent="0.35">
      <c r="A371" s="33"/>
      <c r="B371" s="33"/>
    </row>
    <row r="372" spans="1:2" x14ac:dyDescent="0.35">
      <c r="A372" s="33"/>
      <c r="B372" s="33"/>
    </row>
    <row r="373" spans="1:2" x14ac:dyDescent="0.35">
      <c r="A373" s="33"/>
      <c r="B373" s="33"/>
    </row>
    <row r="374" spans="1:2" x14ac:dyDescent="0.35">
      <c r="A374" s="33"/>
      <c r="B374" s="33"/>
    </row>
    <row r="375" spans="1:2" x14ac:dyDescent="0.35">
      <c r="A375" s="33"/>
      <c r="B375" s="33"/>
    </row>
    <row r="376" spans="1:2" x14ac:dyDescent="0.35">
      <c r="A376" s="33"/>
      <c r="B376" s="33"/>
    </row>
    <row r="377" spans="1:2" x14ac:dyDescent="0.35">
      <c r="A377" s="33"/>
      <c r="B377" s="33"/>
    </row>
    <row r="378" spans="1:2" x14ac:dyDescent="0.35">
      <c r="A378" s="33"/>
      <c r="B378" s="33"/>
    </row>
    <row r="379" spans="1:2" x14ac:dyDescent="0.35">
      <c r="A379" s="33"/>
      <c r="B379" s="33"/>
    </row>
    <row r="380" spans="1:2" x14ac:dyDescent="0.35">
      <c r="A380" s="33"/>
      <c r="B380" s="33"/>
    </row>
    <row r="381" spans="1:2" x14ac:dyDescent="0.35">
      <c r="A381" s="33"/>
      <c r="B381" s="33"/>
    </row>
    <row r="382" spans="1:2" x14ac:dyDescent="0.35">
      <c r="A382" s="33"/>
      <c r="B382" s="33"/>
    </row>
    <row r="383" spans="1:2" x14ac:dyDescent="0.35">
      <c r="A383" s="33"/>
      <c r="B383" s="33"/>
    </row>
    <row r="384" spans="1:2" x14ac:dyDescent="0.35">
      <c r="A384" s="33"/>
      <c r="B384" s="33"/>
    </row>
    <row r="385" spans="1:2" x14ac:dyDescent="0.35">
      <c r="A385" s="33"/>
      <c r="B385" s="33"/>
    </row>
    <row r="386" spans="1:2" x14ac:dyDescent="0.35">
      <c r="A386" s="33"/>
      <c r="B386" s="33"/>
    </row>
    <row r="387" spans="1:2" x14ac:dyDescent="0.35">
      <c r="A387" s="33"/>
      <c r="B387" s="33"/>
    </row>
    <row r="388" spans="1:2" x14ac:dyDescent="0.35">
      <c r="A388" s="33"/>
      <c r="B388" s="33"/>
    </row>
    <row r="389" spans="1:2" x14ac:dyDescent="0.35">
      <c r="A389" s="33"/>
      <c r="B389" s="33"/>
    </row>
    <row r="390" spans="1:2" x14ac:dyDescent="0.35">
      <c r="A390" s="33"/>
      <c r="B390" s="33"/>
    </row>
    <row r="391" spans="1:2" x14ac:dyDescent="0.35">
      <c r="A391" s="33"/>
      <c r="B391" s="33"/>
    </row>
    <row r="392" spans="1:2" x14ac:dyDescent="0.35">
      <c r="A392" s="33"/>
      <c r="B392" s="33"/>
    </row>
    <row r="393" spans="1:2" x14ac:dyDescent="0.35">
      <c r="A393" s="33"/>
      <c r="B393" s="33"/>
    </row>
    <row r="394" spans="1:2" x14ac:dyDescent="0.35">
      <c r="A394" s="33"/>
      <c r="B394" s="33"/>
    </row>
    <row r="395" spans="1:2" x14ac:dyDescent="0.35">
      <c r="A395" s="33"/>
      <c r="B395" s="33"/>
    </row>
    <row r="396" spans="1:2" x14ac:dyDescent="0.35">
      <c r="A396" s="33"/>
      <c r="B396" s="33"/>
    </row>
    <row r="397" spans="1:2" x14ac:dyDescent="0.35">
      <c r="A397" s="33"/>
      <c r="B397" s="33"/>
    </row>
    <row r="398" spans="1:2" x14ac:dyDescent="0.35">
      <c r="A398" s="33"/>
      <c r="B398" s="33"/>
    </row>
    <row r="399" spans="1:2" x14ac:dyDescent="0.35">
      <c r="A399" s="33"/>
      <c r="B399" s="33"/>
    </row>
    <row r="400" spans="1:2" x14ac:dyDescent="0.35">
      <c r="A400" s="33"/>
      <c r="B400" s="33"/>
    </row>
    <row r="401" spans="1:2" x14ac:dyDescent="0.35">
      <c r="A401" s="33"/>
      <c r="B401" s="33"/>
    </row>
    <row r="402" spans="1:2" x14ac:dyDescent="0.35">
      <c r="A402" s="33"/>
      <c r="B402" s="33"/>
    </row>
    <row r="403" spans="1:2" x14ac:dyDescent="0.35">
      <c r="A403" s="33"/>
      <c r="B403" s="33"/>
    </row>
    <row r="404" spans="1:2" x14ac:dyDescent="0.35">
      <c r="A404" s="33"/>
      <c r="B404" s="33"/>
    </row>
    <row r="405" spans="1:2" x14ac:dyDescent="0.35">
      <c r="A405" s="33"/>
      <c r="B405" s="33"/>
    </row>
    <row r="406" spans="1:2" x14ac:dyDescent="0.35">
      <c r="A406" s="33"/>
      <c r="B406" s="33"/>
    </row>
    <row r="407" spans="1:2" x14ac:dyDescent="0.35">
      <c r="A407" s="33"/>
      <c r="B407" s="33"/>
    </row>
    <row r="408" spans="1:2" x14ac:dyDescent="0.35">
      <c r="A408" s="33"/>
      <c r="B408" s="33"/>
    </row>
    <row r="409" spans="1:2" x14ac:dyDescent="0.35">
      <c r="A409" s="33"/>
      <c r="B409" s="33"/>
    </row>
    <row r="410" spans="1:2" x14ac:dyDescent="0.35">
      <c r="A410" s="33"/>
      <c r="B410" s="33"/>
    </row>
    <row r="411" spans="1:2" x14ac:dyDescent="0.35">
      <c r="A411" s="33"/>
      <c r="B411" s="33"/>
    </row>
    <row r="412" spans="1:2" x14ac:dyDescent="0.35">
      <c r="A412" s="33"/>
      <c r="B412" s="33"/>
    </row>
    <row r="413" spans="1:2" x14ac:dyDescent="0.35">
      <c r="A413" s="33"/>
      <c r="B413" s="33"/>
    </row>
    <row r="414" spans="1:2" x14ac:dyDescent="0.35">
      <c r="A414" s="33"/>
      <c r="B414" s="33"/>
    </row>
    <row r="415" spans="1:2" x14ac:dyDescent="0.35">
      <c r="A415" s="33"/>
      <c r="B415" s="33"/>
    </row>
    <row r="416" spans="1:2" x14ac:dyDescent="0.35">
      <c r="A416" s="33"/>
      <c r="B416" s="33"/>
    </row>
    <row r="417" spans="1:2" x14ac:dyDescent="0.35">
      <c r="A417" s="33"/>
      <c r="B417" s="33"/>
    </row>
    <row r="418" spans="1:2" x14ac:dyDescent="0.35">
      <c r="A418" s="33"/>
      <c r="B418" s="33"/>
    </row>
    <row r="419" spans="1:2" x14ac:dyDescent="0.35">
      <c r="A419" s="33"/>
      <c r="B419" s="33"/>
    </row>
    <row r="420" spans="1:2" x14ac:dyDescent="0.35">
      <c r="A420" s="33"/>
      <c r="B420" s="33"/>
    </row>
    <row r="421" spans="1:2" x14ac:dyDescent="0.35">
      <c r="A421" s="33"/>
      <c r="B421" s="33"/>
    </row>
    <row r="422" spans="1:2" x14ac:dyDescent="0.35">
      <c r="A422" s="33"/>
      <c r="B422" s="33"/>
    </row>
    <row r="423" spans="1:2" x14ac:dyDescent="0.35">
      <c r="A423" s="33"/>
      <c r="B423" s="33"/>
    </row>
    <row r="424" spans="1:2" x14ac:dyDescent="0.35">
      <c r="A424" s="33"/>
      <c r="B424" s="33"/>
    </row>
    <row r="425" spans="1:2" x14ac:dyDescent="0.35">
      <c r="A425" s="33"/>
      <c r="B425" s="33"/>
    </row>
    <row r="426" spans="1:2" x14ac:dyDescent="0.35">
      <c r="A426" s="33"/>
      <c r="B426" s="33"/>
    </row>
    <row r="427" spans="1:2" x14ac:dyDescent="0.35">
      <c r="A427" s="33"/>
      <c r="B427" s="33"/>
    </row>
    <row r="428" spans="1:2" x14ac:dyDescent="0.35">
      <c r="A428" s="33"/>
      <c r="B428" s="33"/>
    </row>
    <row r="429" spans="1:2" x14ac:dyDescent="0.35">
      <c r="A429" s="33"/>
      <c r="B429" s="33"/>
    </row>
    <row r="430" spans="1:2" x14ac:dyDescent="0.35">
      <c r="A430" s="33"/>
      <c r="B430" s="33"/>
    </row>
    <row r="431" spans="1:2" x14ac:dyDescent="0.35">
      <c r="A431" s="33"/>
      <c r="B431" s="33"/>
    </row>
    <row r="432" spans="1:2" x14ac:dyDescent="0.35">
      <c r="A432" s="33"/>
      <c r="B432" s="33"/>
    </row>
    <row r="433" spans="1:2" x14ac:dyDescent="0.35">
      <c r="A433" s="33"/>
      <c r="B433" s="33"/>
    </row>
    <row r="434" spans="1:2" x14ac:dyDescent="0.35">
      <c r="A434" s="33"/>
      <c r="B434" s="33"/>
    </row>
    <row r="435" spans="1:2" x14ac:dyDescent="0.35">
      <c r="A435" s="33"/>
      <c r="B435" s="33"/>
    </row>
    <row r="436" spans="1:2" x14ac:dyDescent="0.35">
      <c r="A436" s="33"/>
      <c r="B436" s="33"/>
    </row>
    <row r="437" spans="1:2" x14ac:dyDescent="0.35">
      <c r="A437" s="33"/>
      <c r="B437" s="33"/>
    </row>
    <row r="438" spans="1:2" x14ac:dyDescent="0.35">
      <c r="A438" s="33"/>
      <c r="B438" s="33"/>
    </row>
    <row r="439" spans="1:2" x14ac:dyDescent="0.35">
      <c r="A439" s="33"/>
      <c r="B439" s="33"/>
    </row>
    <row r="440" spans="1:2" x14ac:dyDescent="0.35">
      <c r="A440" s="33"/>
      <c r="B440" s="33"/>
    </row>
    <row r="441" spans="1:2" x14ac:dyDescent="0.35">
      <c r="A441" s="33"/>
      <c r="B441" s="33"/>
    </row>
    <row r="442" spans="1:2" x14ac:dyDescent="0.35">
      <c r="A442" s="33"/>
      <c r="B442" s="33"/>
    </row>
    <row r="443" spans="1:2" x14ac:dyDescent="0.35">
      <c r="A443" s="33"/>
      <c r="B443" s="33"/>
    </row>
    <row r="444" spans="1:2" x14ac:dyDescent="0.35">
      <c r="A444" s="33"/>
      <c r="B444" s="33"/>
    </row>
    <row r="445" spans="1:2" x14ac:dyDescent="0.35">
      <c r="A445" s="33"/>
      <c r="B445" s="33"/>
    </row>
    <row r="446" spans="1:2" x14ac:dyDescent="0.35">
      <c r="A446" s="33"/>
      <c r="B446" s="33"/>
    </row>
    <row r="447" spans="1:2" x14ac:dyDescent="0.35">
      <c r="A447" s="33"/>
      <c r="B447" s="33"/>
    </row>
    <row r="448" spans="1:2" x14ac:dyDescent="0.35">
      <c r="A448" s="33"/>
      <c r="B448" s="33"/>
    </row>
    <row r="449" spans="1:2" x14ac:dyDescent="0.35">
      <c r="A449" s="33"/>
      <c r="B449" s="33"/>
    </row>
    <row r="450" spans="1:2" x14ac:dyDescent="0.35">
      <c r="A450" s="33"/>
      <c r="B450" s="33"/>
    </row>
    <row r="451" spans="1:2" x14ac:dyDescent="0.35">
      <c r="A451" s="33"/>
      <c r="B451" s="33"/>
    </row>
    <row r="452" spans="1:2" x14ac:dyDescent="0.35">
      <c r="A452" s="33"/>
      <c r="B452" s="33"/>
    </row>
    <row r="453" spans="1:2" x14ac:dyDescent="0.35">
      <c r="A453" s="33"/>
      <c r="B453" s="33"/>
    </row>
    <row r="454" spans="1:2" x14ac:dyDescent="0.35">
      <c r="A454" s="33"/>
      <c r="B454" s="33"/>
    </row>
    <row r="455" spans="1:2" x14ac:dyDescent="0.35">
      <c r="A455" s="33"/>
      <c r="B455" s="33"/>
    </row>
    <row r="456" spans="1:2" x14ac:dyDescent="0.35">
      <c r="A456" s="33"/>
      <c r="B456" s="33"/>
    </row>
    <row r="457" spans="1:2" x14ac:dyDescent="0.35">
      <c r="A457" s="33"/>
      <c r="B457" s="33"/>
    </row>
    <row r="458" spans="1:2" x14ac:dyDescent="0.35">
      <c r="A458" s="33"/>
      <c r="B458" s="33"/>
    </row>
    <row r="459" spans="1:2" x14ac:dyDescent="0.35">
      <c r="A459" s="33"/>
      <c r="B459" s="33"/>
    </row>
    <row r="460" spans="1:2" x14ac:dyDescent="0.35">
      <c r="A460" s="33"/>
      <c r="B460" s="33"/>
    </row>
    <row r="461" spans="1:2" x14ac:dyDescent="0.35">
      <c r="A461" s="33"/>
      <c r="B461" s="33"/>
    </row>
    <row r="462" spans="1:2" x14ac:dyDescent="0.35">
      <c r="A462" s="33"/>
      <c r="B462" s="33"/>
    </row>
    <row r="463" spans="1:2" x14ac:dyDescent="0.35">
      <c r="A463" s="33"/>
      <c r="B463" s="33"/>
    </row>
    <row r="464" spans="1:2" x14ac:dyDescent="0.35">
      <c r="A464" s="33"/>
      <c r="B464" s="33"/>
    </row>
    <row r="465" spans="1:2" x14ac:dyDescent="0.35">
      <c r="A465" s="33"/>
      <c r="B465" s="33"/>
    </row>
    <row r="466" spans="1:2" x14ac:dyDescent="0.35">
      <c r="A466" s="33"/>
      <c r="B466" s="33"/>
    </row>
    <row r="467" spans="1:2" x14ac:dyDescent="0.35">
      <c r="A467" s="33"/>
      <c r="B467" s="33"/>
    </row>
    <row r="468" spans="1:2" x14ac:dyDescent="0.35">
      <c r="A468" s="33"/>
      <c r="B468" s="33"/>
    </row>
    <row r="469" spans="1:2" x14ac:dyDescent="0.35">
      <c r="A469" s="33"/>
      <c r="B469" s="33"/>
    </row>
    <row r="470" spans="1:2" x14ac:dyDescent="0.35">
      <c r="A470" s="33"/>
      <c r="B470" s="33"/>
    </row>
    <row r="471" spans="1:2" x14ac:dyDescent="0.35">
      <c r="A471" s="33"/>
      <c r="B471" s="33"/>
    </row>
    <row r="472" spans="1:2" x14ac:dyDescent="0.35">
      <c r="A472" s="33"/>
      <c r="B472" s="33"/>
    </row>
    <row r="473" spans="1:2" x14ac:dyDescent="0.35">
      <c r="A473" s="33"/>
      <c r="B473" s="33"/>
    </row>
    <row r="474" spans="1:2" x14ac:dyDescent="0.35">
      <c r="A474" s="33"/>
      <c r="B474" s="33"/>
    </row>
    <row r="475" spans="1:2" x14ac:dyDescent="0.35">
      <c r="A475" s="33"/>
      <c r="B475" s="33"/>
    </row>
    <row r="476" spans="1:2" x14ac:dyDescent="0.35">
      <c r="A476" s="33"/>
      <c r="B476" s="33"/>
    </row>
    <row r="477" spans="1:2" x14ac:dyDescent="0.35">
      <c r="A477" s="33"/>
      <c r="B477" s="33"/>
    </row>
    <row r="478" spans="1:2" x14ac:dyDescent="0.35">
      <c r="A478" s="33"/>
      <c r="B478" s="33"/>
    </row>
    <row r="479" spans="1:2" x14ac:dyDescent="0.35">
      <c r="A479" s="33"/>
      <c r="B479" s="33"/>
    </row>
    <row r="480" spans="1:2" x14ac:dyDescent="0.35">
      <c r="A480" s="33"/>
      <c r="B480" s="33"/>
    </row>
    <row r="481" spans="1:2" x14ac:dyDescent="0.35">
      <c r="A481" s="33"/>
      <c r="B481" s="33"/>
    </row>
    <row r="482" spans="1:2" x14ac:dyDescent="0.35">
      <c r="A482" s="33"/>
      <c r="B482" s="33"/>
    </row>
    <row r="483" spans="1:2" x14ac:dyDescent="0.35">
      <c r="A483" s="33"/>
      <c r="B483" s="33"/>
    </row>
    <row r="484" spans="1:2" x14ac:dyDescent="0.35">
      <c r="A484" s="33"/>
      <c r="B484" s="33"/>
    </row>
    <row r="485" spans="1:2" x14ac:dyDescent="0.35">
      <c r="A485" s="33"/>
      <c r="B485" s="33"/>
    </row>
    <row r="486" spans="1:2" x14ac:dyDescent="0.35">
      <c r="A486" s="33"/>
      <c r="B486" s="33"/>
    </row>
    <row r="487" spans="1:2" x14ac:dyDescent="0.35">
      <c r="A487" s="33"/>
      <c r="B487" s="33"/>
    </row>
    <row r="488" spans="1:2" x14ac:dyDescent="0.35">
      <c r="A488" s="33"/>
      <c r="B488" s="33"/>
    </row>
    <row r="489" spans="1:2" x14ac:dyDescent="0.35">
      <c r="A489" s="33"/>
      <c r="B489" s="33"/>
    </row>
    <row r="490" spans="1:2" x14ac:dyDescent="0.35">
      <c r="A490" s="33"/>
      <c r="B490" s="33"/>
    </row>
    <row r="491" spans="1:2" x14ac:dyDescent="0.35">
      <c r="A491" s="33"/>
      <c r="B491" s="33"/>
    </row>
    <row r="492" spans="1:2" x14ac:dyDescent="0.35">
      <c r="A492" s="33"/>
      <c r="B492" s="33"/>
    </row>
    <row r="493" spans="1:2" x14ac:dyDescent="0.35">
      <c r="A493" s="33"/>
      <c r="B493" s="33"/>
    </row>
    <row r="494" spans="1:2" x14ac:dyDescent="0.35">
      <c r="A494" s="33"/>
      <c r="B494" s="33"/>
    </row>
    <row r="495" spans="1:2" x14ac:dyDescent="0.35">
      <c r="A495" s="33"/>
      <c r="B495" s="33"/>
    </row>
    <row r="496" spans="1:2" x14ac:dyDescent="0.35">
      <c r="A496" s="33"/>
      <c r="B496" s="33"/>
    </row>
    <row r="497" spans="1:2" x14ac:dyDescent="0.35">
      <c r="A497" s="33"/>
      <c r="B497" s="33"/>
    </row>
    <row r="498" spans="1:2" x14ac:dyDescent="0.35">
      <c r="A498" s="33"/>
      <c r="B498" s="33"/>
    </row>
    <row r="499" spans="1:2" x14ac:dyDescent="0.35">
      <c r="A499" s="33"/>
      <c r="B499" s="33"/>
    </row>
    <row r="500" spans="1:2" x14ac:dyDescent="0.35">
      <c r="A500" s="33"/>
      <c r="B500" s="33"/>
    </row>
    <row r="501" spans="1:2" x14ac:dyDescent="0.35">
      <c r="A501" s="33"/>
      <c r="B501" s="33"/>
    </row>
    <row r="502" spans="1:2" x14ac:dyDescent="0.35">
      <c r="A502" s="33"/>
      <c r="B502" s="33"/>
    </row>
    <row r="503" spans="1:2" x14ac:dyDescent="0.35">
      <c r="A503" s="33"/>
      <c r="B503" s="33"/>
    </row>
    <row r="504" spans="1:2" x14ac:dyDescent="0.35">
      <c r="A504" s="33"/>
      <c r="B504" s="33"/>
    </row>
    <row r="505" spans="1:2" x14ac:dyDescent="0.35">
      <c r="A505" s="33"/>
      <c r="B505" s="33"/>
    </row>
    <row r="506" spans="1:2" x14ac:dyDescent="0.35">
      <c r="A506" s="33"/>
      <c r="B506" s="33"/>
    </row>
    <row r="507" spans="1:2" x14ac:dyDescent="0.35">
      <c r="A507" s="33"/>
      <c r="B507" s="33"/>
    </row>
    <row r="508" spans="1:2" x14ac:dyDescent="0.35">
      <c r="A508" s="33"/>
      <c r="B508" s="33"/>
    </row>
    <row r="509" spans="1:2" x14ac:dyDescent="0.35">
      <c r="A509" s="33"/>
      <c r="B509" s="33"/>
    </row>
    <row r="510" spans="1:2" x14ac:dyDescent="0.35">
      <c r="A510" s="33"/>
      <c r="B510" s="33"/>
    </row>
    <row r="511" spans="1:2" x14ac:dyDescent="0.35">
      <c r="A511" s="33"/>
      <c r="B511" s="33"/>
    </row>
    <row r="512" spans="1:2" x14ac:dyDescent="0.35">
      <c r="A512" s="33"/>
      <c r="B512" s="33"/>
    </row>
    <row r="513" spans="1:2" x14ac:dyDescent="0.35">
      <c r="A513" s="33"/>
      <c r="B513" s="33"/>
    </row>
    <row r="514" spans="1:2" x14ac:dyDescent="0.35">
      <c r="A514" s="33"/>
      <c r="B514" s="33"/>
    </row>
    <row r="515" spans="1:2" x14ac:dyDescent="0.35">
      <c r="A515" s="33"/>
      <c r="B515" s="33"/>
    </row>
    <row r="516" spans="1:2" x14ac:dyDescent="0.35">
      <c r="A516" s="33"/>
      <c r="B516" s="33"/>
    </row>
    <row r="517" spans="1:2" x14ac:dyDescent="0.35">
      <c r="A517" s="33"/>
      <c r="B517" s="33"/>
    </row>
    <row r="518" spans="1:2" x14ac:dyDescent="0.35">
      <c r="A518" s="33"/>
      <c r="B518" s="33"/>
    </row>
    <row r="519" spans="1:2" x14ac:dyDescent="0.35">
      <c r="A519" s="33"/>
      <c r="B519" s="33"/>
    </row>
    <row r="520" spans="1:2" x14ac:dyDescent="0.35">
      <c r="A520" s="33"/>
      <c r="B520" s="33"/>
    </row>
    <row r="521" spans="1:2" x14ac:dyDescent="0.35">
      <c r="A521" s="33"/>
      <c r="B521" s="33"/>
    </row>
    <row r="522" spans="1:2" x14ac:dyDescent="0.35">
      <c r="A522" s="33"/>
      <c r="B522" s="33"/>
    </row>
    <row r="523" spans="1:2" x14ac:dyDescent="0.35">
      <c r="A523" s="33"/>
      <c r="B523" s="33"/>
    </row>
    <row r="524" spans="1:2" x14ac:dyDescent="0.35">
      <c r="A524" s="33"/>
      <c r="B524" s="33"/>
    </row>
    <row r="525" spans="1:2" x14ac:dyDescent="0.35">
      <c r="A525" s="33"/>
      <c r="B525" s="33"/>
    </row>
    <row r="526" spans="1:2" x14ac:dyDescent="0.35">
      <c r="A526" s="33"/>
      <c r="B526" s="33"/>
    </row>
    <row r="527" spans="1:2" x14ac:dyDescent="0.35">
      <c r="A527" s="33"/>
      <c r="B527" s="33"/>
    </row>
    <row r="528" spans="1:2" x14ac:dyDescent="0.35">
      <c r="A528" s="33"/>
      <c r="B528" s="33"/>
    </row>
    <row r="529" spans="1:2" x14ac:dyDescent="0.35">
      <c r="A529" s="33"/>
      <c r="B529" s="33"/>
    </row>
    <row r="530" spans="1:2" x14ac:dyDescent="0.35">
      <c r="A530" s="33"/>
      <c r="B530" s="33"/>
    </row>
    <row r="531" spans="1:2" x14ac:dyDescent="0.35">
      <c r="A531" s="33"/>
      <c r="B531" s="33"/>
    </row>
    <row r="532" spans="1:2" x14ac:dyDescent="0.35">
      <c r="A532" s="33"/>
      <c r="B532" s="33"/>
    </row>
    <row r="533" spans="1:2" x14ac:dyDescent="0.35">
      <c r="A533" s="33"/>
      <c r="B533" s="33"/>
    </row>
    <row r="534" spans="1:2" x14ac:dyDescent="0.35">
      <c r="A534" s="33"/>
      <c r="B534" s="33"/>
    </row>
    <row r="535" spans="1:2" x14ac:dyDescent="0.35">
      <c r="A535" s="33"/>
      <c r="B535" s="33"/>
    </row>
    <row r="536" spans="1:2" x14ac:dyDescent="0.35">
      <c r="A536" s="33"/>
      <c r="B536" s="33"/>
    </row>
    <row r="537" spans="1:2" x14ac:dyDescent="0.35">
      <c r="A537" s="33"/>
      <c r="B537" s="33"/>
    </row>
    <row r="538" spans="1:2" x14ac:dyDescent="0.35">
      <c r="A538" s="33"/>
      <c r="B538" s="33"/>
    </row>
    <row r="539" spans="1:2" x14ac:dyDescent="0.35">
      <c r="A539" s="33"/>
      <c r="B539" s="33"/>
    </row>
    <row r="540" spans="1:2" x14ac:dyDescent="0.35">
      <c r="A540" s="33"/>
      <c r="B540" s="33"/>
    </row>
    <row r="541" spans="1:2" x14ac:dyDescent="0.35">
      <c r="A541" s="33"/>
      <c r="B541" s="33"/>
    </row>
    <row r="542" spans="1:2" x14ac:dyDescent="0.35">
      <c r="A542" s="33"/>
      <c r="B542" s="33"/>
    </row>
    <row r="543" spans="1:2" x14ac:dyDescent="0.35">
      <c r="A543" s="33"/>
      <c r="B543" s="33"/>
    </row>
    <row r="544" spans="1:2" x14ac:dyDescent="0.35">
      <c r="A544" s="33"/>
      <c r="B544" s="33"/>
    </row>
    <row r="545" spans="1:2" x14ac:dyDescent="0.35">
      <c r="A545" s="33"/>
      <c r="B545" s="33"/>
    </row>
    <row r="546" spans="1:2" x14ac:dyDescent="0.35">
      <c r="A546" s="33"/>
      <c r="B546" s="33"/>
    </row>
    <row r="547" spans="1:2" x14ac:dyDescent="0.35">
      <c r="A547" s="33"/>
      <c r="B547" s="33"/>
    </row>
    <row r="548" spans="1:2" x14ac:dyDescent="0.35">
      <c r="A548" s="33"/>
      <c r="B548" s="33"/>
    </row>
    <row r="549" spans="1:2" x14ac:dyDescent="0.35">
      <c r="A549" s="33"/>
      <c r="B549" s="33"/>
    </row>
    <row r="550" spans="1:2" x14ac:dyDescent="0.35">
      <c r="A550" s="33"/>
      <c r="B550" s="33"/>
    </row>
    <row r="551" spans="1:2" x14ac:dyDescent="0.35">
      <c r="A551" s="33"/>
      <c r="B551" s="33"/>
    </row>
    <row r="552" spans="1:2" x14ac:dyDescent="0.35">
      <c r="A552" s="33"/>
      <c r="B552" s="33"/>
    </row>
    <row r="553" spans="1:2" x14ac:dyDescent="0.35">
      <c r="A553" s="33"/>
      <c r="B553" s="33"/>
    </row>
    <row r="554" spans="1:2" x14ac:dyDescent="0.35">
      <c r="A554" s="33"/>
      <c r="B554" s="33"/>
    </row>
    <row r="555" spans="1:2" x14ac:dyDescent="0.35">
      <c r="A555" s="33"/>
      <c r="B555" s="33"/>
    </row>
    <row r="556" spans="1:2" x14ac:dyDescent="0.35">
      <c r="A556" s="33"/>
      <c r="B556" s="33"/>
    </row>
    <row r="557" spans="1:2" x14ac:dyDescent="0.35">
      <c r="A557" s="33"/>
      <c r="B557" s="33"/>
    </row>
    <row r="558" spans="1:2" x14ac:dyDescent="0.35">
      <c r="A558" s="33"/>
      <c r="B558" s="33"/>
    </row>
    <row r="559" spans="1:2" x14ac:dyDescent="0.35">
      <c r="A559" s="33"/>
      <c r="B559" s="33"/>
    </row>
    <row r="560" spans="1:2" x14ac:dyDescent="0.35">
      <c r="A560" s="33"/>
      <c r="B560" s="33"/>
    </row>
    <row r="561" spans="1:2" x14ac:dyDescent="0.35">
      <c r="A561" s="33"/>
      <c r="B561" s="33"/>
    </row>
    <row r="562" spans="1:2" x14ac:dyDescent="0.35">
      <c r="A562" s="33"/>
      <c r="B562" s="33"/>
    </row>
    <row r="563" spans="1:2" x14ac:dyDescent="0.35">
      <c r="A563" s="33"/>
      <c r="B563" s="33"/>
    </row>
    <row r="564" spans="1:2" x14ac:dyDescent="0.35">
      <c r="A564" s="33"/>
      <c r="B564" s="33"/>
    </row>
    <row r="565" spans="1:2" x14ac:dyDescent="0.35">
      <c r="A565" s="33"/>
      <c r="B565" s="33"/>
    </row>
    <row r="566" spans="1:2" x14ac:dyDescent="0.35">
      <c r="A566" s="33"/>
      <c r="B566" s="33"/>
    </row>
    <row r="567" spans="1:2" x14ac:dyDescent="0.35">
      <c r="A567" s="33"/>
      <c r="B567" s="33"/>
    </row>
    <row r="568" spans="1:2" x14ac:dyDescent="0.35">
      <c r="A568" s="33"/>
      <c r="B568" s="33"/>
    </row>
    <row r="569" spans="1:2" x14ac:dyDescent="0.35">
      <c r="A569" s="33"/>
      <c r="B569" s="33"/>
    </row>
    <row r="570" spans="1:2" x14ac:dyDescent="0.35">
      <c r="A570" s="33"/>
      <c r="B570" s="33"/>
    </row>
    <row r="571" spans="1:2" x14ac:dyDescent="0.35">
      <c r="A571" s="33"/>
      <c r="B571" s="33"/>
    </row>
    <row r="572" spans="1:2" x14ac:dyDescent="0.35">
      <c r="A572" s="33"/>
      <c r="B572" s="33"/>
    </row>
    <row r="573" spans="1:2" x14ac:dyDescent="0.35">
      <c r="A573" s="33"/>
      <c r="B573" s="33"/>
    </row>
    <row r="574" spans="1:2" x14ac:dyDescent="0.35">
      <c r="A574" s="33"/>
      <c r="B574" s="33"/>
    </row>
    <row r="575" spans="1:2" x14ac:dyDescent="0.35">
      <c r="A575" s="33"/>
      <c r="B575" s="33"/>
    </row>
    <row r="576" spans="1:2" x14ac:dyDescent="0.35">
      <c r="A576" s="33"/>
      <c r="B576" s="33"/>
    </row>
    <row r="577" spans="1:2" x14ac:dyDescent="0.35">
      <c r="A577" s="33"/>
      <c r="B577" s="33"/>
    </row>
    <row r="578" spans="1:2" x14ac:dyDescent="0.35">
      <c r="A578" s="33"/>
      <c r="B578" s="33"/>
    </row>
    <row r="579" spans="1:2" x14ac:dyDescent="0.35">
      <c r="A579" s="33"/>
      <c r="B579" s="33"/>
    </row>
    <row r="580" spans="1:2" x14ac:dyDescent="0.35">
      <c r="A580" s="33"/>
      <c r="B580" s="33"/>
    </row>
    <row r="581" spans="1:2" x14ac:dyDescent="0.35">
      <c r="A581" s="33"/>
      <c r="B581" s="33"/>
    </row>
    <row r="582" spans="1:2" x14ac:dyDescent="0.35">
      <c r="A582" s="33"/>
      <c r="B582" s="33"/>
    </row>
    <row r="583" spans="1:2" x14ac:dyDescent="0.35">
      <c r="A583" s="33"/>
      <c r="B583" s="33"/>
    </row>
    <row r="584" spans="1:2" x14ac:dyDescent="0.35">
      <c r="A584" s="33"/>
      <c r="B584" s="33"/>
    </row>
    <row r="585" spans="1:2" x14ac:dyDescent="0.35">
      <c r="A585" s="33"/>
      <c r="B585" s="33"/>
    </row>
    <row r="586" spans="1:2" x14ac:dyDescent="0.35">
      <c r="A586" s="33"/>
      <c r="B586" s="33"/>
    </row>
    <row r="587" spans="1:2" x14ac:dyDescent="0.35">
      <c r="A587" s="33"/>
      <c r="B587" s="33"/>
    </row>
    <row r="588" spans="1:2" x14ac:dyDescent="0.35">
      <c r="A588" s="33"/>
      <c r="B588" s="33"/>
    </row>
    <row r="589" spans="1:2" x14ac:dyDescent="0.35">
      <c r="A589" s="33"/>
      <c r="B589" s="33"/>
    </row>
    <row r="590" spans="1:2" x14ac:dyDescent="0.35">
      <c r="A590" s="33"/>
      <c r="B590" s="33"/>
    </row>
    <row r="591" spans="1:2" x14ac:dyDescent="0.35">
      <c r="A591" s="33"/>
      <c r="B591" s="33"/>
    </row>
    <row r="592" spans="1:2" x14ac:dyDescent="0.35">
      <c r="A592" s="33"/>
      <c r="B592" s="33"/>
    </row>
    <row r="593" spans="1:2" x14ac:dyDescent="0.35">
      <c r="A593" s="33"/>
      <c r="B593" s="33"/>
    </row>
    <row r="594" spans="1:2" x14ac:dyDescent="0.35">
      <c r="A594" s="33"/>
      <c r="B594" s="33"/>
    </row>
    <row r="595" spans="1:2" x14ac:dyDescent="0.35">
      <c r="A595" s="33"/>
      <c r="B595" s="33"/>
    </row>
    <row r="596" spans="1:2" x14ac:dyDescent="0.35">
      <c r="A596" s="33"/>
      <c r="B596" s="33"/>
    </row>
    <row r="597" spans="1:2" x14ac:dyDescent="0.35">
      <c r="A597" s="33"/>
      <c r="B597" s="33"/>
    </row>
    <row r="598" spans="1:2" x14ac:dyDescent="0.35">
      <c r="A598" s="33"/>
      <c r="B598" s="33"/>
    </row>
    <row r="599" spans="1:2" x14ac:dyDescent="0.35">
      <c r="A599" s="33"/>
      <c r="B599" s="33"/>
    </row>
    <row r="600" spans="1:2" x14ac:dyDescent="0.35">
      <c r="A600" s="33"/>
      <c r="B600" s="33"/>
    </row>
    <row r="601" spans="1:2" x14ac:dyDescent="0.35">
      <c r="A601" s="33"/>
      <c r="B601" s="33"/>
    </row>
    <row r="602" spans="1:2" x14ac:dyDescent="0.35">
      <c r="A602" s="33"/>
      <c r="B602" s="33"/>
    </row>
    <row r="603" spans="1:2" x14ac:dyDescent="0.35">
      <c r="A603" s="33"/>
      <c r="B603" s="33"/>
    </row>
    <row r="604" spans="1:2" x14ac:dyDescent="0.35">
      <c r="A604" s="33"/>
      <c r="B604" s="33"/>
    </row>
    <row r="605" spans="1:2" x14ac:dyDescent="0.35">
      <c r="A605" s="33"/>
      <c r="B605" s="33"/>
    </row>
    <row r="606" spans="1:2" x14ac:dyDescent="0.35">
      <c r="A606" s="33"/>
      <c r="B606" s="33"/>
    </row>
    <row r="607" spans="1:2" x14ac:dyDescent="0.35">
      <c r="A607" s="33"/>
      <c r="B607" s="33"/>
    </row>
    <row r="608" spans="1:2" x14ac:dyDescent="0.35">
      <c r="A608" s="33"/>
      <c r="B608" s="33"/>
    </row>
    <row r="609" spans="1:2" x14ac:dyDescent="0.35">
      <c r="A609" s="33"/>
      <c r="B609" s="33"/>
    </row>
    <row r="610" spans="1:2" x14ac:dyDescent="0.35">
      <c r="A610" s="33"/>
      <c r="B610" s="33"/>
    </row>
    <row r="611" spans="1:2" x14ac:dyDescent="0.35">
      <c r="A611" s="33"/>
      <c r="B611" s="33"/>
    </row>
    <row r="612" spans="1:2" x14ac:dyDescent="0.35">
      <c r="A612" s="33"/>
      <c r="B612" s="33"/>
    </row>
    <row r="613" spans="1:2" x14ac:dyDescent="0.35">
      <c r="A613" s="33"/>
      <c r="B613" s="33"/>
    </row>
    <row r="614" spans="1:2" x14ac:dyDescent="0.35">
      <c r="A614" s="33"/>
      <c r="B614" s="33"/>
    </row>
    <row r="615" spans="1:2" x14ac:dyDescent="0.35">
      <c r="A615" s="33"/>
      <c r="B615" s="33"/>
    </row>
    <row r="616" spans="1:2" x14ac:dyDescent="0.35">
      <c r="A616" s="33"/>
      <c r="B616" s="33"/>
    </row>
    <row r="617" spans="1:2" x14ac:dyDescent="0.35">
      <c r="A617" s="33"/>
      <c r="B617" s="33"/>
    </row>
    <row r="618" spans="1:2" x14ac:dyDescent="0.35">
      <c r="A618" s="33"/>
      <c r="B618" s="33"/>
    </row>
    <row r="619" spans="1:2" x14ac:dyDescent="0.35">
      <c r="A619" s="33"/>
      <c r="B619" s="33"/>
    </row>
    <row r="620" spans="1:2" x14ac:dyDescent="0.35">
      <c r="A620" s="33"/>
      <c r="B620" s="33"/>
    </row>
    <row r="621" spans="1:2" x14ac:dyDescent="0.35">
      <c r="A621" s="33"/>
      <c r="B621" s="33"/>
    </row>
    <row r="622" spans="1:2" x14ac:dyDescent="0.35">
      <c r="A622" s="33"/>
      <c r="B622" s="33"/>
    </row>
    <row r="623" spans="1:2" x14ac:dyDescent="0.35">
      <c r="A623" s="33"/>
      <c r="B623" s="33"/>
    </row>
    <row r="624" spans="1:2" x14ac:dyDescent="0.35">
      <c r="A624" s="33"/>
      <c r="B624" s="33"/>
    </row>
    <row r="625" spans="1:2" x14ac:dyDescent="0.35">
      <c r="A625" s="33"/>
      <c r="B625" s="33"/>
    </row>
    <row r="626" spans="1:2" x14ac:dyDescent="0.35">
      <c r="A626" s="33"/>
      <c r="B626" s="33"/>
    </row>
    <row r="627" spans="1:2" x14ac:dyDescent="0.35">
      <c r="A627" s="33"/>
      <c r="B627" s="33"/>
    </row>
    <row r="628" spans="1:2" x14ac:dyDescent="0.35">
      <c r="A628" s="33"/>
      <c r="B628" s="33"/>
    </row>
    <row r="629" spans="1:2" x14ac:dyDescent="0.35">
      <c r="A629" s="33"/>
      <c r="B629" s="33"/>
    </row>
    <row r="630" spans="1:2" x14ac:dyDescent="0.35">
      <c r="A630" s="33"/>
      <c r="B630" s="33"/>
    </row>
    <row r="631" spans="1:2" x14ac:dyDescent="0.35">
      <c r="A631" s="33"/>
      <c r="B631" s="33"/>
    </row>
    <row r="632" spans="1:2" x14ac:dyDescent="0.35">
      <c r="A632" s="33"/>
      <c r="B632" s="33"/>
    </row>
    <row r="633" spans="1:2" x14ac:dyDescent="0.35">
      <c r="A633" s="33"/>
      <c r="B633" s="33"/>
    </row>
    <row r="634" spans="1:2" x14ac:dyDescent="0.35">
      <c r="A634" s="33"/>
      <c r="B634" s="33"/>
    </row>
    <row r="635" spans="1:2" x14ac:dyDescent="0.35">
      <c r="A635" s="33"/>
      <c r="B635" s="33"/>
    </row>
    <row r="636" spans="1:2" x14ac:dyDescent="0.35">
      <c r="A636" s="33"/>
      <c r="B636" s="33"/>
    </row>
    <row r="637" spans="1:2" x14ac:dyDescent="0.35">
      <c r="A637" s="33"/>
      <c r="B637" s="33"/>
    </row>
    <row r="638" spans="1:2" x14ac:dyDescent="0.35">
      <c r="A638" s="33"/>
      <c r="B638" s="33"/>
    </row>
    <row r="639" spans="1:2" x14ac:dyDescent="0.35">
      <c r="A639" s="33"/>
      <c r="B639" s="33"/>
    </row>
    <row r="640" spans="1:2" x14ac:dyDescent="0.35">
      <c r="A640" s="33"/>
      <c r="B640" s="33"/>
    </row>
    <row r="641" spans="1:2" x14ac:dyDescent="0.35">
      <c r="A641" s="33"/>
      <c r="B641" s="33"/>
    </row>
    <row r="642" spans="1:2" x14ac:dyDescent="0.35">
      <c r="A642" s="33"/>
      <c r="B642" s="33"/>
    </row>
    <row r="643" spans="1:2" x14ac:dyDescent="0.35">
      <c r="A643" s="33"/>
      <c r="B643" s="33"/>
    </row>
    <row r="644" spans="1:2" x14ac:dyDescent="0.35">
      <c r="A644" s="33"/>
      <c r="B644" s="33"/>
    </row>
    <row r="645" spans="1:2" x14ac:dyDescent="0.35">
      <c r="A645" s="33"/>
      <c r="B645" s="33"/>
    </row>
    <row r="646" spans="1:2" x14ac:dyDescent="0.35">
      <c r="A646" s="33"/>
      <c r="B646" s="33"/>
    </row>
    <row r="647" spans="1:2" x14ac:dyDescent="0.35">
      <c r="A647" s="33"/>
      <c r="B647" s="33"/>
    </row>
    <row r="648" spans="1:2" x14ac:dyDescent="0.35">
      <c r="A648" s="33"/>
      <c r="B648" s="33"/>
    </row>
    <row r="649" spans="1:2" x14ac:dyDescent="0.35">
      <c r="A649" s="33"/>
      <c r="B649" s="33"/>
    </row>
    <row r="650" spans="1:2" x14ac:dyDescent="0.35">
      <c r="A650" s="33"/>
      <c r="B650" s="33"/>
    </row>
    <row r="651" spans="1:2" x14ac:dyDescent="0.35">
      <c r="A651" s="33"/>
      <c r="B651" s="33"/>
    </row>
    <row r="652" spans="1:2" x14ac:dyDescent="0.35">
      <c r="A652" s="33"/>
      <c r="B652" s="33"/>
    </row>
    <row r="653" spans="1:2" x14ac:dyDescent="0.35">
      <c r="A653" s="33"/>
      <c r="B653" s="33"/>
    </row>
    <row r="654" spans="1:2" x14ac:dyDescent="0.35">
      <c r="A654" s="33"/>
      <c r="B654" s="33"/>
    </row>
    <row r="655" spans="1:2" x14ac:dyDescent="0.35">
      <c r="A655" s="33"/>
      <c r="B655" s="33"/>
    </row>
    <row r="656" spans="1:2" x14ac:dyDescent="0.35">
      <c r="A656" s="33"/>
      <c r="B656" s="33"/>
    </row>
    <row r="657" spans="1:2" x14ac:dyDescent="0.35">
      <c r="A657" s="33"/>
      <c r="B657" s="33"/>
    </row>
    <row r="658" spans="1:2" x14ac:dyDescent="0.35">
      <c r="A658" s="33"/>
      <c r="B658" s="33"/>
    </row>
    <row r="659" spans="1:2" x14ac:dyDescent="0.35">
      <c r="A659" s="33"/>
      <c r="B659" s="33"/>
    </row>
    <row r="660" spans="1:2" x14ac:dyDescent="0.35">
      <c r="A660" s="33"/>
      <c r="B660" s="33"/>
    </row>
    <row r="661" spans="1:2" x14ac:dyDescent="0.35">
      <c r="A661" s="33"/>
      <c r="B661" s="33"/>
    </row>
    <row r="662" spans="1:2" x14ac:dyDescent="0.35">
      <c r="A662" s="33"/>
      <c r="B662" s="33"/>
    </row>
    <row r="663" spans="1:2" x14ac:dyDescent="0.35">
      <c r="A663" s="33"/>
      <c r="B663" s="33"/>
    </row>
    <row r="664" spans="1:2" x14ac:dyDescent="0.35">
      <c r="A664" s="33"/>
      <c r="B664" s="33"/>
    </row>
    <row r="665" spans="1:2" x14ac:dyDescent="0.35">
      <c r="A665" s="33"/>
      <c r="B665" s="33"/>
    </row>
    <row r="666" spans="1:2" x14ac:dyDescent="0.35">
      <c r="A666" s="33"/>
      <c r="B666" s="33"/>
    </row>
    <row r="667" spans="1:2" x14ac:dyDescent="0.35">
      <c r="A667" s="33"/>
      <c r="B667" s="33"/>
    </row>
    <row r="668" spans="1:2" x14ac:dyDescent="0.35">
      <c r="A668" s="33"/>
      <c r="B668" s="33"/>
    </row>
    <row r="669" spans="1:2" x14ac:dyDescent="0.35">
      <c r="A669" s="33"/>
      <c r="B669" s="33"/>
    </row>
    <row r="670" spans="1:2" x14ac:dyDescent="0.35">
      <c r="A670" s="33"/>
      <c r="B670" s="33"/>
    </row>
    <row r="671" spans="1:2" x14ac:dyDescent="0.35">
      <c r="A671" s="33"/>
      <c r="B671" s="33"/>
    </row>
    <row r="672" spans="1:2" x14ac:dyDescent="0.35">
      <c r="A672" s="33"/>
      <c r="B672" s="33"/>
    </row>
    <row r="673" spans="1:2" x14ac:dyDescent="0.35">
      <c r="A673" s="33"/>
      <c r="B673" s="33"/>
    </row>
    <row r="674" spans="1:2" x14ac:dyDescent="0.35">
      <c r="A674" s="33"/>
      <c r="B674" s="33"/>
    </row>
    <row r="675" spans="1:2" x14ac:dyDescent="0.35">
      <c r="A675" s="33"/>
      <c r="B675" s="33"/>
    </row>
    <row r="676" spans="1:2" x14ac:dyDescent="0.35">
      <c r="A676" s="33"/>
      <c r="B676" s="33"/>
    </row>
    <row r="677" spans="1:2" x14ac:dyDescent="0.35">
      <c r="A677" s="33"/>
      <c r="B677" s="33"/>
    </row>
    <row r="678" spans="1:2" x14ac:dyDescent="0.35">
      <c r="A678" s="33"/>
      <c r="B678" s="33"/>
    </row>
    <row r="679" spans="1:2" x14ac:dyDescent="0.35">
      <c r="A679" s="33"/>
      <c r="B679" s="33"/>
    </row>
    <row r="680" spans="1:2" x14ac:dyDescent="0.35">
      <c r="A680" s="33"/>
      <c r="B680" s="33"/>
    </row>
    <row r="681" spans="1:2" x14ac:dyDescent="0.35">
      <c r="A681" s="33"/>
      <c r="B681" s="33"/>
    </row>
    <row r="682" spans="1:2" x14ac:dyDescent="0.35">
      <c r="A682" s="33"/>
      <c r="B682" s="33"/>
    </row>
    <row r="683" spans="1:2" x14ac:dyDescent="0.35">
      <c r="A683" s="33"/>
      <c r="B683" s="33"/>
    </row>
    <row r="684" spans="1:2" x14ac:dyDescent="0.35">
      <c r="A684" s="33"/>
      <c r="B684" s="33"/>
    </row>
    <row r="685" spans="1:2" x14ac:dyDescent="0.35">
      <c r="A685" s="33"/>
      <c r="B685" s="33"/>
    </row>
    <row r="686" spans="1:2" x14ac:dyDescent="0.35">
      <c r="A686" s="33"/>
      <c r="B686" s="33"/>
    </row>
    <row r="687" spans="1:2" x14ac:dyDescent="0.35">
      <c r="A687" s="33"/>
      <c r="B687" s="33"/>
    </row>
    <row r="688" spans="1:2" x14ac:dyDescent="0.35">
      <c r="A688" s="33"/>
      <c r="B688" s="33"/>
    </row>
    <row r="689" spans="1:2" x14ac:dyDescent="0.35">
      <c r="A689" s="33"/>
      <c r="B689" s="33"/>
    </row>
    <row r="690" spans="1:2" x14ac:dyDescent="0.35">
      <c r="A690" s="33"/>
      <c r="B690" s="33"/>
    </row>
    <row r="691" spans="1:2" x14ac:dyDescent="0.35">
      <c r="A691" s="33"/>
      <c r="B691" s="33"/>
    </row>
    <row r="692" spans="1:2" x14ac:dyDescent="0.35">
      <c r="A692" s="33"/>
      <c r="B692" s="33"/>
    </row>
    <row r="693" spans="1:2" x14ac:dyDescent="0.35">
      <c r="A693" s="33"/>
      <c r="B693" s="33"/>
    </row>
    <row r="694" spans="1:2" x14ac:dyDescent="0.35">
      <c r="A694" s="33"/>
      <c r="B694" s="33"/>
    </row>
    <row r="695" spans="1:2" x14ac:dyDescent="0.35">
      <c r="A695" s="33"/>
      <c r="B695" s="33"/>
    </row>
    <row r="696" spans="1:2" x14ac:dyDescent="0.35">
      <c r="A696" s="33"/>
      <c r="B696" s="33"/>
    </row>
    <row r="697" spans="1:2" x14ac:dyDescent="0.35">
      <c r="A697" s="33"/>
      <c r="B697" s="33"/>
    </row>
    <row r="698" spans="1:2" x14ac:dyDescent="0.35">
      <c r="A698" s="33"/>
      <c r="B698" s="33"/>
    </row>
    <row r="699" spans="1:2" x14ac:dyDescent="0.35">
      <c r="A699" s="33"/>
      <c r="B699" s="33"/>
    </row>
    <row r="700" spans="1:2" x14ac:dyDescent="0.35">
      <c r="A700" s="33"/>
      <c r="B700" s="33"/>
    </row>
    <row r="701" spans="1:2" x14ac:dyDescent="0.35">
      <c r="A701" s="33"/>
      <c r="B701" s="33"/>
    </row>
    <row r="702" spans="1:2" x14ac:dyDescent="0.35">
      <c r="A702" s="33"/>
      <c r="B702" s="33"/>
    </row>
    <row r="703" spans="1:2" x14ac:dyDescent="0.35">
      <c r="A703" s="33"/>
      <c r="B703" s="33"/>
    </row>
    <row r="704" spans="1:2" x14ac:dyDescent="0.35">
      <c r="A704" s="33"/>
      <c r="B704" s="33"/>
    </row>
    <row r="705" spans="1:2" x14ac:dyDescent="0.35">
      <c r="A705" s="33"/>
      <c r="B705" s="33"/>
    </row>
    <row r="706" spans="1:2" x14ac:dyDescent="0.35">
      <c r="A706" s="33"/>
      <c r="B706" s="33"/>
    </row>
    <row r="707" spans="1:2" x14ac:dyDescent="0.35">
      <c r="A707" s="33"/>
      <c r="B707" s="33"/>
    </row>
    <row r="708" spans="1:2" x14ac:dyDescent="0.35">
      <c r="A708" s="33"/>
      <c r="B708" s="33"/>
    </row>
    <row r="709" spans="1:2" x14ac:dyDescent="0.35">
      <c r="A709" s="33"/>
      <c r="B709" s="33"/>
    </row>
    <row r="710" spans="1:2" x14ac:dyDescent="0.35">
      <c r="A710" s="33"/>
      <c r="B710" s="33"/>
    </row>
    <row r="711" spans="1:2" x14ac:dyDescent="0.35">
      <c r="A711" s="33"/>
      <c r="B711" s="33"/>
    </row>
    <row r="712" spans="1:2" x14ac:dyDescent="0.35">
      <c r="A712" s="33"/>
      <c r="B712" s="33"/>
    </row>
    <row r="713" spans="1:2" x14ac:dyDescent="0.35">
      <c r="A713" s="33"/>
      <c r="B713" s="33"/>
    </row>
    <row r="714" spans="1:2" x14ac:dyDescent="0.35">
      <c r="A714" s="33"/>
      <c r="B714" s="33"/>
    </row>
    <row r="715" spans="1:2" x14ac:dyDescent="0.35">
      <c r="A715" s="33"/>
      <c r="B715" s="33"/>
    </row>
    <row r="716" spans="1:2" x14ac:dyDescent="0.35">
      <c r="A716" s="33"/>
      <c r="B716" s="33"/>
    </row>
    <row r="717" spans="1:2" x14ac:dyDescent="0.35">
      <c r="A717" s="33"/>
      <c r="B717" s="33"/>
    </row>
    <row r="718" spans="1:2" x14ac:dyDescent="0.35">
      <c r="A718" s="33"/>
      <c r="B718" s="33"/>
    </row>
    <row r="719" spans="1:2" x14ac:dyDescent="0.35">
      <c r="A719" s="33"/>
      <c r="B719" s="33"/>
    </row>
    <row r="720" spans="1:2" x14ac:dyDescent="0.35">
      <c r="A720" s="33"/>
      <c r="B720" s="33"/>
    </row>
    <row r="721" spans="1:2" x14ac:dyDescent="0.35">
      <c r="A721" s="33"/>
      <c r="B721" s="33"/>
    </row>
    <row r="722" spans="1:2" x14ac:dyDescent="0.35">
      <c r="A722" s="33"/>
      <c r="B722" s="33"/>
    </row>
    <row r="723" spans="1:2" x14ac:dyDescent="0.35">
      <c r="A723" s="33"/>
      <c r="B723" s="33"/>
    </row>
    <row r="724" spans="1:2" x14ac:dyDescent="0.35">
      <c r="A724" s="33"/>
      <c r="B724" s="33"/>
    </row>
    <row r="725" spans="1:2" x14ac:dyDescent="0.35">
      <c r="A725" s="33"/>
      <c r="B725" s="33"/>
    </row>
    <row r="726" spans="1:2" x14ac:dyDescent="0.35">
      <c r="A726" s="33"/>
      <c r="B726" s="33"/>
    </row>
    <row r="727" spans="1:2" x14ac:dyDescent="0.35">
      <c r="A727" s="33"/>
      <c r="B727" s="33"/>
    </row>
    <row r="728" spans="1:2" x14ac:dyDescent="0.35">
      <c r="A728" s="33"/>
      <c r="B728" s="33"/>
    </row>
    <row r="729" spans="1:2" x14ac:dyDescent="0.35">
      <c r="A729" s="33"/>
      <c r="B729" s="33"/>
    </row>
    <row r="730" spans="1:2" x14ac:dyDescent="0.35">
      <c r="A730" s="33"/>
      <c r="B730" s="33"/>
    </row>
    <row r="731" spans="1:2" x14ac:dyDescent="0.35">
      <c r="A731" s="33"/>
      <c r="B731" s="33"/>
    </row>
    <row r="732" spans="1:2" x14ac:dyDescent="0.35">
      <c r="A732" s="33"/>
      <c r="B732" s="33"/>
    </row>
    <row r="733" spans="1:2" x14ac:dyDescent="0.35">
      <c r="A733" s="33"/>
      <c r="B733" s="33"/>
    </row>
    <row r="734" spans="1:2" x14ac:dyDescent="0.35">
      <c r="A734" s="33"/>
      <c r="B734" s="33"/>
    </row>
    <row r="735" spans="1:2" x14ac:dyDescent="0.35">
      <c r="A735" s="33"/>
      <c r="B735" s="33"/>
    </row>
    <row r="736" spans="1:2" x14ac:dyDescent="0.35">
      <c r="A736" s="33"/>
      <c r="B736" s="33"/>
    </row>
    <row r="737" spans="1:2" x14ac:dyDescent="0.35">
      <c r="A737" s="33"/>
      <c r="B737" s="33"/>
    </row>
    <row r="738" spans="1:2" x14ac:dyDescent="0.35">
      <c r="A738" s="33"/>
      <c r="B738" s="33"/>
    </row>
    <row r="739" spans="1:2" x14ac:dyDescent="0.35">
      <c r="A739" s="33"/>
      <c r="B739" s="33"/>
    </row>
    <row r="740" spans="1:2" x14ac:dyDescent="0.35">
      <c r="A740" s="33"/>
      <c r="B740" s="33"/>
    </row>
    <row r="741" spans="1:2" x14ac:dyDescent="0.35">
      <c r="A741" s="33"/>
      <c r="B741" s="33"/>
    </row>
    <row r="742" spans="1:2" x14ac:dyDescent="0.35">
      <c r="A742" s="33"/>
      <c r="B742" s="33"/>
    </row>
    <row r="743" spans="1:2" x14ac:dyDescent="0.35">
      <c r="A743" s="33"/>
      <c r="B743" s="33"/>
    </row>
    <row r="744" spans="1:2" x14ac:dyDescent="0.35">
      <c r="A744" s="33"/>
      <c r="B744" s="33"/>
    </row>
    <row r="745" spans="1:2" x14ac:dyDescent="0.35">
      <c r="A745" s="33"/>
      <c r="B745" s="33"/>
    </row>
    <row r="746" spans="1:2" x14ac:dyDescent="0.35">
      <c r="A746" s="33"/>
      <c r="B746" s="33"/>
    </row>
    <row r="747" spans="1:2" x14ac:dyDescent="0.35">
      <c r="A747" s="33"/>
      <c r="B747" s="33"/>
    </row>
    <row r="748" spans="1:2" x14ac:dyDescent="0.35">
      <c r="A748" s="33"/>
      <c r="B748" s="33"/>
    </row>
    <row r="749" spans="1:2" x14ac:dyDescent="0.35">
      <c r="A749" s="33"/>
      <c r="B749" s="33"/>
    </row>
    <row r="750" spans="1:2" x14ac:dyDescent="0.35">
      <c r="A750" s="33"/>
      <c r="B750" s="33"/>
    </row>
    <row r="751" spans="1:2" x14ac:dyDescent="0.35">
      <c r="A751" s="33"/>
      <c r="B751" s="33"/>
    </row>
    <row r="752" spans="1:2" x14ac:dyDescent="0.35">
      <c r="A752" s="33"/>
      <c r="B752" s="33"/>
    </row>
    <row r="753" spans="1:2" x14ac:dyDescent="0.35">
      <c r="A753" s="33"/>
      <c r="B753" s="33"/>
    </row>
    <row r="754" spans="1:2" x14ac:dyDescent="0.35">
      <c r="A754" s="33"/>
      <c r="B754" s="33"/>
    </row>
    <row r="755" spans="1:2" x14ac:dyDescent="0.35">
      <c r="A755" s="33"/>
      <c r="B755" s="33"/>
    </row>
    <row r="756" spans="1:2" x14ac:dyDescent="0.35">
      <c r="A756" s="33"/>
      <c r="B756" s="33"/>
    </row>
    <row r="757" spans="1:2" x14ac:dyDescent="0.35">
      <c r="A757" s="33"/>
      <c r="B757" s="33"/>
    </row>
    <row r="758" spans="1:2" x14ac:dyDescent="0.35">
      <c r="A758" s="33"/>
      <c r="B758" s="33"/>
    </row>
    <row r="759" spans="1:2" x14ac:dyDescent="0.35">
      <c r="A759" s="33"/>
      <c r="B759" s="33"/>
    </row>
    <row r="760" spans="1:2" x14ac:dyDescent="0.35">
      <c r="A760" s="33"/>
      <c r="B760" s="33"/>
    </row>
    <row r="761" spans="1:2" x14ac:dyDescent="0.35">
      <c r="A761" s="33"/>
      <c r="B761" s="33"/>
    </row>
    <row r="762" spans="1:2" x14ac:dyDescent="0.35">
      <c r="A762" s="33"/>
      <c r="B762" s="33"/>
    </row>
    <row r="763" spans="1:2" x14ac:dyDescent="0.35">
      <c r="A763" s="33"/>
      <c r="B763" s="33"/>
    </row>
    <row r="764" spans="1:2" x14ac:dyDescent="0.35">
      <c r="A764" s="33"/>
      <c r="B764" s="33"/>
    </row>
    <row r="765" spans="1:2" x14ac:dyDescent="0.35">
      <c r="A765" s="33"/>
      <c r="B765" s="33"/>
    </row>
    <row r="766" spans="1:2" x14ac:dyDescent="0.35">
      <c r="A766" s="33"/>
      <c r="B766" s="33"/>
    </row>
    <row r="767" spans="1:2" x14ac:dyDescent="0.35">
      <c r="A767" s="33"/>
      <c r="B767" s="33"/>
    </row>
    <row r="768" spans="1:2" x14ac:dyDescent="0.35">
      <c r="A768" s="33"/>
      <c r="B768" s="33"/>
    </row>
    <row r="769" spans="1:2" x14ac:dyDescent="0.35">
      <c r="A769" s="33"/>
      <c r="B769" s="33"/>
    </row>
    <row r="770" spans="1:2" x14ac:dyDescent="0.35">
      <c r="A770" s="33"/>
      <c r="B770" s="33"/>
    </row>
    <row r="771" spans="1:2" x14ac:dyDescent="0.35">
      <c r="A771" s="33"/>
      <c r="B771" s="33"/>
    </row>
    <row r="772" spans="1:2" x14ac:dyDescent="0.35">
      <c r="A772" s="33"/>
      <c r="B772" s="33"/>
    </row>
    <row r="773" spans="1:2" x14ac:dyDescent="0.35">
      <c r="A773" s="33"/>
      <c r="B773" s="33"/>
    </row>
    <row r="774" spans="1:2" x14ac:dyDescent="0.35">
      <c r="A774" s="33"/>
      <c r="B774" s="33"/>
    </row>
    <row r="775" spans="1:2" x14ac:dyDescent="0.35">
      <c r="A775" s="33"/>
      <c r="B775" s="33"/>
    </row>
    <row r="776" spans="1:2" x14ac:dyDescent="0.35">
      <c r="A776" s="33"/>
      <c r="B776" s="33"/>
    </row>
    <row r="777" spans="1:2" x14ac:dyDescent="0.35">
      <c r="A777" s="33"/>
      <c r="B777" s="33"/>
    </row>
    <row r="778" spans="1:2" x14ac:dyDescent="0.35">
      <c r="A778" s="33"/>
      <c r="B778" s="33"/>
    </row>
    <row r="779" spans="1:2" x14ac:dyDescent="0.35">
      <c r="A779" s="33"/>
      <c r="B779" s="33"/>
    </row>
    <row r="780" spans="1:2" x14ac:dyDescent="0.35">
      <c r="A780" s="33"/>
      <c r="B780" s="33"/>
    </row>
    <row r="781" spans="1:2" x14ac:dyDescent="0.35">
      <c r="A781" s="33"/>
      <c r="B781" s="33"/>
    </row>
    <row r="782" spans="1:2" x14ac:dyDescent="0.35">
      <c r="A782" s="33"/>
      <c r="B782" s="33"/>
    </row>
    <row r="783" spans="1:2" x14ac:dyDescent="0.35">
      <c r="A783" s="33"/>
      <c r="B783" s="33"/>
    </row>
    <row r="784" spans="1:2" x14ac:dyDescent="0.35">
      <c r="A784" s="33"/>
      <c r="B784" s="33"/>
    </row>
    <row r="785" spans="1:2" x14ac:dyDescent="0.35">
      <c r="A785" s="33"/>
      <c r="B785" s="33"/>
    </row>
    <row r="786" spans="1:2" x14ac:dyDescent="0.35">
      <c r="A786" s="33"/>
      <c r="B786" s="33"/>
    </row>
    <row r="787" spans="1:2" x14ac:dyDescent="0.35">
      <c r="A787" s="33"/>
      <c r="B787" s="33"/>
    </row>
    <row r="788" spans="1:2" x14ac:dyDescent="0.35">
      <c r="A788" s="33"/>
      <c r="B788" s="33"/>
    </row>
    <row r="789" spans="1:2" x14ac:dyDescent="0.35">
      <c r="A789" s="33"/>
      <c r="B789" s="33"/>
    </row>
    <row r="790" spans="1:2" x14ac:dyDescent="0.35">
      <c r="A790" s="33"/>
      <c r="B790" s="33"/>
    </row>
    <row r="791" spans="1:2" x14ac:dyDescent="0.35">
      <c r="A791" s="33"/>
      <c r="B791" s="33"/>
    </row>
    <row r="792" spans="1:2" x14ac:dyDescent="0.35">
      <c r="A792" s="33"/>
      <c r="B792" s="33"/>
    </row>
    <row r="793" spans="1:2" x14ac:dyDescent="0.35">
      <c r="A793" s="33"/>
      <c r="B793" s="33"/>
    </row>
    <row r="794" spans="1:2" x14ac:dyDescent="0.35">
      <c r="A794" s="33"/>
      <c r="B794" s="33"/>
    </row>
    <row r="795" spans="1:2" x14ac:dyDescent="0.35">
      <c r="A795" s="33"/>
      <c r="B795" s="33"/>
    </row>
    <row r="796" spans="1:2" x14ac:dyDescent="0.35">
      <c r="A796" s="33"/>
      <c r="B796" s="33"/>
    </row>
    <row r="797" spans="1:2" x14ac:dyDescent="0.35">
      <c r="A797" s="33"/>
      <c r="B797" s="33"/>
    </row>
    <row r="798" spans="1:2" x14ac:dyDescent="0.35">
      <c r="A798" s="33"/>
      <c r="B798" s="33"/>
    </row>
    <row r="799" spans="1:2" x14ac:dyDescent="0.35">
      <c r="A799" s="33"/>
      <c r="B799" s="33"/>
    </row>
    <row r="800" spans="1:2" x14ac:dyDescent="0.35">
      <c r="A800" s="33"/>
      <c r="B800" s="33"/>
    </row>
    <row r="801" spans="1:2" x14ac:dyDescent="0.35">
      <c r="A801" s="33"/>
      <c r="B801" s="33"/>
    </row>
    <row r="802" spans="1:2" x14ac:dyDescent="0.35">
      <c r="A802" s="33"/>
      <c r="B802" s="33"/>
    </row>
    <row r="803" spans="1:2" x14ac:dyDescent="0.35">
      <c r="A803" s="33"/>
      <c r="B803" s="33"/>
    </row>
    <row r="804" spans="1:2" x14ac:dyDescent="0.35">
      <c r="A804" s="33"/>
      <c r="B804" s="33"/>
    </row>
    <row r="805" spans="1:2" x14ac:dyDescent="0.35">
      <c r="A805" s="33"/>
      <c r="B805" s="33"/>
    </row>
    <row r="806" spans="1:2" x14ac:dyDescent="0.35">
      <c r="A806" s="33"/>
      <c r="B806" s="33"/>
    </row>
    <row r="807" spans="1:2" x14ac:dyDescent="0.35">
      <c r="A807" s="33"/>
      <c r="B807" s="33"/>
    </row>
    <row r="808" spans="1:2" x14ac:dyDescent="0.35">
      <c r="A808" s="33"/>
      <c r="B808" s="33"/>
    </row>
    <row r="809" spans="1:2" x14ac:dyDescent="0.35">
      <c r="A809" s="33"/>
      <c r="B809" s="33"/>
    </row>
    <row r="810" spans="1:2" x14ac:dyDescent="0.35">
      <c r="A810" s="33"/>
      <c r="B810" s="33"/>
    </row>
    <row r="811" spans="1:2" x14ac:dyDescent="0.35">
      <c r="A811" s="33"/>
      <c r="B811" s="33"/>
    </row>
    <row r="812" spans="1:2" x14ac:dyDescent="0.35">
      <c r="A812" s="33"/>
      <c r="B812" s="33"/>
    </row>
    <row r="813" spans="1:2" x14ac:dyDescent="0.35">
      <c r="A813" s="33"/>
      <c r="B813" s="33"/>
    </row>
    <row r="814" spans="1:2" x14ac:dyDescent="0.35">
      <c r="A814" s="33"/>
      <c r="B814" s="33"/>
    </row>
    <row r="815" spans="1:2" x14ac:dyDescent="0.35">
      <c r="A815" s="33"/>
      <c r="B815" s="33"/>
    </row>
    <row r="816" spans="1:2" x14ac:dyDescent="0.35">
      <c r="A816" s="33"/>
      <c r="B816" s="33"/>
    </row>
    <row r="817" spans="1:2" x14ac:dyDescent="0.35">
      <c r="A817" s="33"/>
      <c r="B817" s="33"/>
    </row>
    <row r="818" spans="1:2" x14ac:dyDescent="0.35">
      <c r="A818" s="33"/>
      <c r="B818" s="33"/>
    </row>
    <row r="819" spans="1:2" x14ac:dyDescent="0.35">
      <c r="A819" s="33"/>
      <c r="B819" s="33"/>
    </row>
    <row r="820" spans="1:2" x14ac:dyDescent="0.35">
      <c r="A820" s="33"/>
      <c r="B820" s="33"/>
    </row>
    <row r="821" spans="1:2" x14ac:dyDescent="0.35">
      <c r="A821" s="33"/>
      <c r="B821" s="33"/>
    </row>
    <row r="822" spans="1:2" x14ac:dyDescent="0.35">
      <c r="A822" s="33"/>
      <c r="B822" s="33"/>
    </row>
    <row r="823" spans="1:2" x14ac:dyDescent="0.35">
      <c r="A823" s="33"/>
      <c r="B823" s="33"/>
    </row>
    <row r="824" spans="1:2" x14ac:dyDescent="0.35">
      <c r="A824" s="33"/>
      <c r="B824" s="33"/>
    </row>
    <row r="825" spans="1:2" x14ac:dyDescent="0.35">
      <c r="A825" s="33"/>
      <c r="B825" s="33"/>
    </row>
    <row r="826" spans="1:2" x14ac:dyDescent="0.35">
      <c r="A826" s="33"/>
      <c r="B826" s="33"/>
    </row>
    <row r="827" spans="1:2" x14ac:dyDescent="0.35">
      <c r="A827" s="33"/>
      <c r="B827" s="33"/>
    </row>
    <row r="828" spans="1:2" x14ac:dyDescent="0.35">
      <c r="A828" s="33"/>
      <c r="B828" s="33"/>
    </row>
    <row r="829" spans="1:2" x14ac:dyDescent="0.35">
      <c r="A829" s="33"/>
      <c r="B829" s="33"/>
    </row>
    <row r="830" spans="1:2" x14ac:dyDescent="0.35">
      <c r="A830" s="33"/>
      <c r="B830" s="33"/>
    </row>
    <row r="831" spans="1:2" x14ac:dyDescent="0.35">
      <c r="A831" s="33"/>
      <c r="B831" s="33"/>
    </row>
    <row r="832" spans="1:2" x14ac:dyDescent="0.35">
      <c r="A832" s="33"/>
      <c r="B832" s="33"/>
    </row>
    <row r="833" spans="1:2" x14ac:dyDescent="0.35">
      <c r="A833" s="33"/>
      <c r="B833" s="33"/>
    </row>
    <row r="834" spans="1:2" x14ac:dyDescent="0.35">
      <c r="A834" s="33"/>
      <c r="B834" s="33"/>
    </row>
    <row r="835" spans="1:2" x14ac:dyDescent="0.35">
      <c r="A835" s="33"/>
      <c r="B835" s="33"/>
    </row>
    <row r="836" spans="1:2" x14ac:dyDescent="0.35">
      <c r="A836" s="33"/>
      <c r="B836" s="33"/>
    </row>
    <row r="837" spans="1:2" x14ac:dyDescent="0.35">
      <c r="A837" s="33"/>
      <c r="B837" s="33"/>
    </row>
    <row r="838" spans="1:2" x14ac:dyDescent="0.35">
      <c r="A838" s="33"/>
      <c r="B838" s="33"/>
    </row>
    <row r="839" spans="1:2" x14ac:dyDescent="0.35">
      <c r="A839" s="33"/>
      <c r="B839" s="33"/>
    </row>
    <row r="840" spans="1:2" x14ac:dyDescent="0.35">
      <c r="A840" s="33"/>
      <c r="B840" s="33"/>
    </row>
    <row r="841" spans="1:2" x14ac:dyDescent="0.35">
      <c r="A841" s="33"/>
      <c r="B841" s="33"/>
    </row>
    <row r="842" spans="1:2" x14ac:dyDescent="0.35">
      <c r="A842" s="33"/>
      <c r="B842" s="33"/>
    </row>
    <row r="843" spans="1:2" x14ac:dyDescent="0.35">
      <c r="A843" s="33"/>
      <c r="B843" s="33"/>
    </row>
    <row r="844" spans="1:2" x14ac:dyDescent="0.35">
      <c r="A844" s="33"/>
      <c r="B844" s="33"/>
    </row>
    <row r="845" spans="1:2" x14ac:dyDescent="0.35">
      <c r="A845" s="33"/>
      <c r="B845" s="33"/>
    </row>
    <row r="846" spans="1:2" x14ac:dyDescent="0.35">
      <c r="A846" s="33"/>
      <c r="B846" s="33"/>
    </row>
    <row r="847" spans="1:2" x14ac:dyDescent="0.35">
      <c r="A847" s="33"/>
      <c r="B847" s="33"/>
    </row>
    <row r="848" spans="1:2" x14ac:dyDescent="0.35">
      <c r="A848" s="33"/>
      <c r="B848" s="33"/>
    </row>
    <row r="849" spans="1:2" x14ac:dyDescent="0.35">
      <c r="A849" s="33"/>
      <c r="B849" s="33"/>
    </row>
    <row r="850" spans="1:2" x14ac:dyDescent="0.35">
      <c r="A850" s="33"/>
      <c r="B850" s="33"/>
    </row>
    <row r="851" spans="1:2" x14ac:dyDescent="0.35">
      <c r="A851" s="33"/>
      <c r="B851" s="33"/>
    </row>
    <row r="852" spans="1:2" x14ac:dyDescent="0.35">
      <c r="A852" s="33"/>
      <c r="B852" s="33"/>
    </row>
    <row r="853" spans="1:2" x14ac:dyDescent="0.35">
      <c r="A853" s="33"/>
      <c r="B853" s="33"/>
    </row>
    <row r="854" spans="1:2" x14ac:dyDescent="0.35">
      <c r="A854" s="33"/>
      <c r="B854" s="33"/>
    </row>
    <row r="855" spans="1:2" x14ac:dyDescent="0.35">
      <c r="A855" s="33"/>
      <c r="B855" s="33"/>
    </row>
    <row r="856" spans="1:2" x14ac:dyDescent="0.35">
      <c r="A856" s="33"/>
      <c r="B856" s="33"/>
    </row>
    <row r="857" spans="1:2" x14ac:dyDescent="0.35">
      <c r="A857" s="33"/>
      <c r="B857" s="33"/>
    </row>
    <row r="858" spans="1:2" x14ac:dyDescent="0.35">
      <c r="A858" s="33"/>
      <c r="B858" s="33"/>
    </row>
    <row r="859" spans="1:2" x14ac:dyDescent="0.35">
      <c r="A859" s="33"/>
      <c r="B859" s="33"/>
    </row>
    <row r="860" spans="1:2" x14ac:dyDescent="0.35">
      <c r="A860" s="33"/>
      <c r="B860" s="33"/>
    </row>
    <row r="861" spans="1:2" x14ac:dyDescent="0.35">
      <c r="A861" s="33"/>
      <c r="B861" s="33"/>
    </row>
    <row r="862" spans="1:2" x14ac:dyDescent="0.35">
      <c r="A862" s="33"/>
      <c r="B862" s="33"/>
    </row>
    <row r="863" spans="1:2" x14ac:dyDescent="0.35">
      <c r="A863" s="33"/>
      <c r="B863" s="33"/>
    </row>
    <row r="864" spans="1:2" x14ac:dyDescent="0.35">
      <c r="A864" s="33"/>
      <c r="B864" s="33"/>
    </row>
    <row r="865" spans="1:2" x14ac:dyDescent="0.35">
      <c r="A865" s="33"/>
      <c r="B865" s="33"/>
    </row>
    <row r="866" spans="1:2" x14ac:dyDescent="0.35">
      <c r="A866" s="33"/>
      <c r="B866" s="33"/>
    </row>
    <row r="867" spans="1:2" x14ac:dyDescent="0.35">
      <c r="A867" s="33"/>
      <c r="B867" s="33"/>
    </row>
    <row r="868" spans="1:2" x14ac:dyDescent="0.35">
      <c r="A868" s="33"/>
      <c r="B868" s="33"/>
    </row>
    <row r="869" spans="1:2" x14ac:dyDescent="0.35">
      <c r="A869" s="33"/>
      <c r="B869" s="33"/>
    </row>
    <row r="870" spans="1:2" x14ac:dyDescent="0.35">
      <c r="A870" s="33"/>
      <c r="B870" s="33"/>
    </row>
    <row r="871" spans="1:2" x14ac:dyDescent="0.35">
      <c r="A871" s="33"/>
      <c r="B871" s="33"/>
    </row>
    <row r="872" spans="1:2" x14ac:dyDescent="0.35">
      <c r="A872" s="33"/>
      <c r="B872" s="33"/>
    </row>
    <row r="873" spans="1:2" x14ac:dyDescent="0.35">
      <c r="A873" s="33"/>
      <c r="B873" s="33"/>
    </row>
    <row r="874" spans="1:2" x14ac:dyDescent="0.35">
      <c r="A874" s="33"/>
      <c r="B874" s="33"/>
    </row>
    <row r="875" spans="1:2" x14ac:dyDescent="0.35">
      <c r="A875" s="33"/>
      <c r="B875" s="33"/>
    </row>
    <row r="876" spans="1:2" x14ac:dyDescent="0.35">
      <c r="A876" s="33"/>
      <c r="B876" s="33"/>
    </row>
    <row r="877" spans="1:2" x14ac:dyDescent="0.35">
      <c r="A877" s="33"/>
      <c r="B877" s="33"/>
    </row>
    <row r="878" spans="1:2" x14ac:dyDescent="0.35">
      <c r="A878" s="33"/>
      <c r="B878" s="33"/>
    </row>
    <row r="879" spans="1:2" x14ac:dyDescent="0.35">
      <c r="A879" s="33"/>
      <c r="B879" s="33"/>
    </row>
    <row r="880" spans="1:2" x14ac:dyDescent="0.35">
      <c r="A880" s="33"/>
      <c r="B880" s="33"/>
    </row>
    <row r="881" spans="1:2" x14ac:dyDescent="0.35">
      <c r="A881" s="33"/>
      <c r="B881" s="33"/>
    </row>
    <row r="882" spans="1:2" x14ac:dyDescent="0.35">
      <c r="A882" s="33"/>
      <c r="B882" s="33"/>
    </row>
    <row r="883" spans="1:2" x14ac:dyDescent="0.35">
      <c r="A883" s="33"/>
      <c r="B883" s="33"/>
    </row>
    <row r="884" spans="1:2" x14ac:dyDescent="0.35">
      <c r="A884" s="33"/>
      <c r="B884" s="33"/>
    </row>
    <row r="885" spans="1:2" x14ac:dyDescent="0.35">
      <c r="A885" s="33"/>
      <c r="B885" s="33"/>
    </row>
    <row r="886" spans="1:2" x14ac:dyDescent="0.35">
      <c r="A886" s="33"/>
      <c r="B886" s="33"/>
    </row>
    <row r="887" spans="1:2" x14ac:dyDescent="0.35">
      <c r="A887" s="33"/>
      <c r="B887" s="33"/>
    </row>
    <row r="888" spans="1:2" x14ac:dyDescent="0.35">
      <c r="A888" s="33"/>
      <c r="B888" s="33"/>
    </row>
    <row r="889" spans="1:2" x14ac:dyDescent="0.35">
      <c r="A889" s="33"/>
      <c r="B889" s="33"/>
    </row>
    <row r="890" spans="1:2" x14ac:dyDescent="0.35">
      <c r="A890" s="33"/>
      <c r="B890" s="33"/>
    </row>
    <row r="891" spans="1:2" x14ac:dyDescent="0.35">
      <c r="A891" s="33"/>
      <c r="B891" s="33"/>
    </row>
    <row r="892" spans="1:2" x14ac:dyDescent="0.35">
      <c r="A892" s="33"/>
      <c r="B892" s="33"/>
    </row>
    <row r="893" spans="1:2" x14ac:dyDescent="0.35">
      <c r="A893" s="33"/>
      <c r="B893" s="33"/>
    </row>
    <row r="894" spans="1:2" x14ac:dyDescent="0.35">
      <c r="A894" s="33"/>
      <c r="B894" s="33"/>
    </row>
    <row r="895" spans="1:2" x14ac:dyDescent="0.35">
      <c r="A895" s="33"/>
      <c r="B895" s="33"/>
    </row>
    <row r="896" spans="1:2" x14ac:dyDescent="0.35">
      <c r="A896" s="33"/>
      <c r="B896" s="33"/>
    </row>
    <row r="897" spans="1:2" x14ac:dyDescent="0.35">
      <c r="A897" s="33"/>
      <c r="B897" s="33"/>
    </row>
    <row r="898" spans="1:2" x14ac:dyDescent="0.35">
      <c r="A898" s="33"/>
      <c r="B898" s="33"/>
    </row>
    <row r="899" spans="1:2" x14ac:dyDescent="0.35">
      <c r="A899" s="33"/>
      <c r="B899" s="33"/>
    </row>
    <row r="900" spans="1:2" x14ac:dyDescent="0.35">
      <c r="A900" s="33"/>
      <c r="B900" s="33"/>
    </row>
    <row r="901" spans="1:2" x14ac:dyDescent="0.35">
      <c r="A901" s="33"/>
      <c r="B901" s="33"/>
    </row>
    <row r="902" spans="1:2" x14ac:dyDescent="0.35">
      <c r="A902" s="33"/>
      <c r="B902" s="33"/>
    </row>
    <row r="903" spans="1:2" x14ac:dyDescent="0.35">
      <c r="A903" s="33"/>
      <c r="B903" s="33"/>
    </row>
    <row r="904" spans="1:2" x14ac:dyDescent="0.35">
      <c r="A904" s="33"/>
      <c r="B904" s="33"/>
    </row>
    <row r="905" spans="1:2" x14ac:dyDescent="0.35">
      <c r="A905" s="33"/>
      <c r="B905" s="33"/>
    </row>
    <row r="906" spans="1:2" x14ac:dyDescent="0.35">
      <c r="A906" s="33"/>
      <c r="B906" s="33"/>
    </row>
    <row r="907" spans="1:2" x14ac:dyDescent="0.35">
      <c r="A907" s="33"/>
      <c r="B907" s="33"/>
    </row>
    <row r="908" spans="1:2" x14ac:dyDescent="0.35">
      <c r="A908" s="33"/>
      <c r="B908" s="33"/>
    </row>
    <row r="909" spans="1:2" x14ac:dyDescent="0.35">
      <c r="A909" s="33"/>
      <c r="B909" s="33"/>
    </row>
    <row r="910" spans="1:2" x14ac:dyDescent="0.35">
      <c r="A910" s="33"/>
      <c r="B910" s="33"/>
    </row>
    <row r="911" spans="1:2" x14ac:dyDescent="0.35">
      <c r="A911" s="33"/>
      <c r="B911" s="33"/>
    </row>
    <row r="912" spans="1:2" x14ac:dyDescent="0.35">
      <c r="A912" s="33"/>
      <c r="B912" s="33"/>
    </row>
    <row r="913" spans="1:2" x14ac:dyDescent="0.35">
      <c r="A913" s="33"/>
      <c r="B913" s="33"/>
    </row>
    <row r="914" spans="1:2" x14ac:dyDescent="0.35">
      <c r="A914" s="33"/>
      <c r="B914" s="33"/>
    </row>
    <row r="915" spans="1:2" x14ac:dyDescent="0.35">
      <c r="A915" s="33"/>
      <c r="B915" s="33"/>
    </row>
    <row r="916" spans="1:2" x14ac:dyDescent="0.35">
      <c r="A916" s="33"/>
      <c r="B916" s="33"/>
    </row>
    <row r="917" spans="1:2" x14ac:dyDescent="0.35">
      <c r="A917" s="33"/>
      <c r="B917" s="33"/>
    </row>
    <row r="918" spans="1:2" x14ac:dyDescent="0.35">
      <c r="A918" s="33"/>
      <c r="B918" s="33"/>
    </row>
    <row r="919" spans="1:2" x14ac:dyDescent="0.35">
      <c r="A919" s="33"/>
      <c r="B919" s="33"/>
    </row>
    <row r="920" spans="1:2" x14ac:dyDescent="0.35">
      <c r="A920" s="33"/>
      <c r="B920" s="33"/>
    </row>
    <row r="921" spans="1:2" x14ac:dyDescent="0.35">
      <c r="A921" s="33"/>
      <c r="B921" s="33"/>
    </row>
    <row r="922" spans="1:2" x14ac:dyDescent="0.35">
      <c r="A922" s="33"/>
      <c r="B922" s="33"/>
    </row>
    <row r="923" spans="1:2" x14ac:dyDescent="0.35">
      <c r="A923" s="33"/>
      <c r="B923" s="33"/>
    </row>
    <row r="924" spans="1:2" x14ac:dyDescent="0.35">
      <c r="A924" s="33"/>
      <c r="B924" s="33"/>
    </row>
    <row r="925" spans="1:2" x14ac:dyDescent="0.35">
      <c r="A925" s="33"/>
      <c r="B925" s="33"/>
    </row>
    <row r="926" spans="1:2" x14ac:dyDescent="0.35">
      <c r="A926" s="33"/>
      <c r="B926" s="33"/>
    </row>
    <row r="927" spans="1:2" x14ac:dyDescent="0.35">
      <c r="A927" s="33"/>
      <c r="B927" s="33"/>
    </row>
    <row r="928" spans="1:2" x14ac:dyDescent="0.35">
      <c r="A928" s="33"/>
      <c r="B928" s="33"/>
    </row>
    <row r="929" spans="1:2" x14ac:dyDescent="0.35">
      <c r="A929" s="33"/>
      <c r="B929" s="33"/>
    </row>
    <row r="930" spans="1:2" x14ac:dyDescent="0.35">
      <c r="A930" s="33"/>
      <c r="B930" s="33"/>
    </row>
    <row r="931" spans="1:2" x14ac:dyDescent="0.35">
      <c r="A931" s="33"/>
      <c r="B931" s="33"/>
    </row>
    <row r="932" spans="1:2" x14ac:dyDescent="0.35">
      <c r="A932" s="33"/>
      <c r="B932" s="33"/>
    </row>
    <row r="933" spans="1:2" x14ac:dyDescent="0.35">
      <c r="A933" s="33"/>
      <c r="B933" s="33"/>
    </row>
    <row r="934" spans="1:2" x14ac:dyDescent="0.35">
      <c r="A934" s="33"/>
      <c r="B934" s="33"/>
    </row>
    <row r="935" spans="1:2" x14ac:dyDescent="0.35">
      <c r="A935" s="33"/>
      <c r="B935" s="33"/>
    </row>
    <row r="936" spans="1:2" x14ac:dyDescent="0.35">
      <c r="A936" s="33"/>
      <c r="B936" s="33"/>
    </row>
    <row r="937" spans="1:2" x14ac:dyDescent="0.35">
      <c r="A937" s="33"/>
      <c r="B937" s="33"/>
    </row>
    <row r="938" spans="1:2" x14ac:dyDescent="0.35">
      <c r="A938" s="33"/>
      <c r="B938" s="33"/>
    </row>
    <row r="939" spans="1:2" x14ac:dyDescent="0.35">
      <c r="A939" s="33"/>
      <c r="B939" s="33"/>
    </row>
    <row r="940" spans="1:2" x14ac:dyDescent="0.35">
      <c r="A940" s="33"/>
      <c r="B940" s="33"/>
    </row>
    <row r="941" spans="1:2" x14ac:dyDescent="0.35">
      <c r="A941" s="33"/>
      <c r="B941" s="33"/>
    </row>
    <row r="942" spans="1:2" x14ac:dyDescent="0.35">
      <c r="A942" s="33"/>
      <c r="B942" s="33"/>
    </row>
    <row r="943" spans="1:2" x14ac:dyDescent="0.35">
      <c r="A943" s="33"/>
      <c r="B943" s="33"/>
    </row>
    <row r="944" spans="1:2" x14ac:dyDescent="0.35">
      <c r="A944" s="33"/>
      <c r="B944" s="33"/>
    </row>
    <row r="945" spans="1:2" x14ac:dyDescent="0.35">
      <c r="A945" s="33"/>
      <c r="B945" s="33"/>
    </row>
    <row r="946" spans="1:2" x14ac:dyDescent="0.35">
      <c r="A946" s="33"/>
      <c r="B946" s="33"/>
    </row>
    <row r="947" spans="1:2" x14ac:dyDescent="0.35">
      <c r="A947" s="33"/>
      <c r="B947" s="33"/>
    </row>
    <row r="948" spans="1:2" x14ac:dyDescent="0.35">
      <c r="A948" s="33"/>
      <c r="B948" s="33"/>
    </row>
    <row r="949" spans="1:2" x14ac:dyDescent="0.35">
      <c r="A949" s="33"/>
      <c r="B949" s="33"/>
    </row>
    <row r="950" spans="1:2" x14ac:dyDescent="0.35">
      <c r="A950" s="33"/>
      <c r="B950" s="33"/>
    </row>
    <row r="951" spans="1:2" x14ac:dyDescent="0.35">
      <c r="A951" s="33"/>
      <c r="B951" s="33"/>
    </row>
    <row r="952" spans="1:2" x14ac:dyDescent="0.35">
      <c r="A952" s="33"/>
      <c r="B952" s="33"/>
    </row>
    <row r="953" spans="1:2" x14ac:dyDescent="0.35">
      <c r="A953" s="33"/>
      <c r="B953" s="33"/>
    </row>
    <row r="954" spans="1:2" x14ac:dyDescent="0.35">
      <c r="A954" s="33"/>
      <c r="B954" s="33"/>
    </row>
    <row r="955" spans="1:2" x14ac:dyDescent="0.35">
      <c r="A955" s="33"/>
      <c r="B955" s="33"/>
    </row>
    <row r="956" spans="1:2" x14ac:dyDescent="0.35">
      <c r="A956" s="33"/>
      <c r="B956" s="33"/>
    </row>
    <row r="957" spans="1:2" x14ac:dyDescent="0.35">
      <c r="A957" s="33"/>
      <c r="B957" s="33"/>
    </row>
    <row r="958" spans="1:2" x14ac:dyDescent="0.35">
      <c r="A958" s="33"/>
      <c r="B958" s="33"/>
    </row>
    <row r="959" spans="1:2" x14ac:dyDescent="0.35">
      <c r="A959" s="33"/>
      <c r="B959" s="33"/>
    </row>
    <row r="960" spans="1:2" x14ac:dyDescent="0.35">
      <c r="A960" s="33"/>
      <c r="B960" s="33"/>
    </row>
    <row r="961" spans="1:2" x14ac:dyDescent="0.35">
      <c r="A961" s="33"/>
      <c r="B961" s="33"/>
    </row>
    <row r="962" spans="1:2" x14ac:dyDescent="0.35">
      <c r="A962" s="33"/>
      <c r="B962" s="33"/>
    </row>
    <row r="963" spans="1:2" x14ac:dyDescent="0.35">
      <c r="A963" s="33"/>
      <c r="B963" s="33"/>
    </row>
    <row r="964" spans="1:2" x14ac:dyDescent="0.35">
      <c r="A964" s="33"/>
      <c r="B964" s="33"/>
    </row>
    <row r="965" spans="1:2" x14ac:dyDescent="0.35">
      <c r="A965" s="33"/>
      <c r="B965" s="33"/>
    </row>
    <row r="966" spans="1:2" x14ac:dyDescent="0.35">
      <c r="A966" s="33"/>
      <c r="B966" s="33"/>
    </row>
    <row r="967" spans="1:2" x14ac:dyDescent="0.35">
      <c r="A967" s="33"/>
      <c r="B967" s="33"/>
    </row>
    <row r="968" spans="1:2" x14ac:dyDescent="0.35">
      <c r="A968" s="33"/>
      <c r="B968" s="33"/>
    </row>
    <row r="969" spans="1:2" x14ac:dyDescent="0.35">
      <c r="A969" s="33"/>
      <c r="B969" s="33"/>
    </row>
    <row r="970" spans="1:2" x14ac:dyDescent="0.35">
      <c r="A970" s="33"/>
      <c r="B970" s="33"/>
    </row>
    <row r="971" spans="1:2" x14ac:dyDescent="0.35">
      <c r="A971" s="33"/>
      <c r="B971" s="33"/>
    </row>
    <row r="972" spans="1:2" x14ac:dyDescent="0.35">
      <c r="A972" s="33"/>
      <c r="B972" s="33"/>
    </row>
    <row r="973" spans="1:2" x14ac:dyDescent="0.35">
      <c r="A973" s="33"/>
      <c r="B973" s="33"/>
    </row>
    <row r="974" spans="1:2" x14ac:dyDescent="0.35">
      <c r="A974" s="33"/>
      <c r="B974" s="33"/>
    </row>
    <row r="975" spans="1:2" x14ac:dyDescent="0.35">
      <c r="A975" s="33"/>
      <c r="B975" s="33"/>
    </row>
    <row r="976" spans="1:2" x14ac:dyDescent="0.35">
      <c r="A976" s="33"/>
      <c r="B976" s="33"/>
    </row>
    <row r="977" spans="1:2" x14ac:dyDescent="0.35">
      <c r="A977" s="33"/>
      <c r="B977" s="33"/>
    </row>
    <row r="978" spans="1:2" x14ac:dyDescent="0.35">
      <c r="A978" s="33"/>
      <c r="B978" s="33"/>
    </row>
    <row r="979" spans="1:2" x14ac:dyDescent="0.35">
      <c r="A979" s="33"/>
      <c r="B979" s="33"/>
    </row>
    <row r="980" spans="1:2" x14ac:dyDescent="0.35">
      <c r="A980" s="33"/>
      <c r="B980" s="33"/>
    </row>
    <row r="981" spans="1:2" x14ac:dyDescent="0.35">
      <c r="A981" s="33"/>
      <c r="B981" s="33"/>
    </row>
    <row r="982" spans="1:2" x14ac:dyDescent="0.35">
      <c r="A982" s="33"/>
      <c r="B982" s="33"/>
    </row>
    <row r="983" spans="1:2" x14ac:dyDescent="0.35">
      <c r="A983" s="33"/>
      <c r="B983" s="33"/>
    </row>
    <row r="984" spans="1:2" x14ac:dyDescent="0.35">
      <c r="A984" s="33"/>
      <c r="B984" s="33"/>
    </row>
    <row r="985" spans="1:2" x14ac:dyDescent="0.35">
      <c r="A985" s="33"/>
      <c r="B985" s="33"/>
    </row>
    <row r="986" spans="1:2" x14ac:dyDescent="0.35">
      <c r="A986" s="33"/>
      <c r="B986" s="33"/>
    </row>
    <row r="987" spans="1:2" x14ac:dyDescent="0.35">
      <c r="A987" s="33"/>
      <c r="B987" s="33"/>
    </row>
    <row r="988" spans="1:2" x14ac:dyDescent="0.35">
      <c r="A988" s="33"/>
      <c r="B988" s="33"/>
    </row>
    <row r="989" spans="1:2" x14ac:dyDescent="0.35">
      <c r="A989" s="33"/>
      <c r="B989" s="33"/>
    </row>
    <row r="990" spans="1:2" x14ac:dyDescent="0.35">
      <c r="A990" s="33"/>
      <c r="B990" s="33"/>
    </row>
    <row r="991" spans="1:2" x14ac:dyDescent="0.35">
      <c r="A991" s="33"/>
      <c r="B991" s="33"/>
    </row>
    <row r="992" spans="1:2" x14ac:dyDescent="0.35">
      <c r="A992" s="33"/>
      <c r="B992" s="33"/>
    </row>
    <row r="993" spans="1:2" x14ac:dyDescent="0.35">
      <c r="A993" s="33"/>
      <c r="B993" s="33"/>
    </row>
    <row r="994" spans="1:2" x14ac:dyDescent="0.35">
      <c r="A994" s="33"/>
      <c r="B994" s="33"/>
    </row>
    <row r="995" spans="1:2" x14ac:dyDescent="0.35">
      <c r="A995" s="33"/>
      <c r="B995" s="33"/>
    </row>
    <row r="996" spans="1:2" x14ac:dyDescent="0.35">
      <c r="A996" s="33"/>
      <c r="B996" s="33"/>
    </row>
    <row r="997" spans="1:2" x14ac:dyDescent="0.35">
      <c r="A997" s="33"/>
      <c r="B997" s="33"/>
    </row>
    <row r="998" spans="1:2" x14ac:dyDescent="0.35">
      <c r="A998" s="33"/>
      <c r="B998" s="33"/>
    </row>
    <row r="999" spans="1:2" x14ac:dyDescent="0.35">
      <c r="A999" s="33"/>
      <c r="B999" s="33"/>
    </row>
    <row r="1000" spans="1:2" x14ac:dyDescent="0.35">
      <c r="A1000" s="33"/>
      <c r="B1000" s="33"/>
    </row>
    <row r="1001" spans="1:2" x14ac:dyDescent="0.35">
      <c r="A1001" s="33"/>
      <c r="B1001" s="33"/>
    </row>
    <row r="1002" spans="1:2" x14ac:dyDescent="0.35">
      <c r="A1002" s="33"/>
      <c r="B1002" s="33"/>
    </row>
    <row r="1003" spans="1:2" x14ac:dyDescent="0.35">
      <c r="A1003" s="33"/>
      <c r="B1003" s="33"/>
    </row>
    <row r="1004" spans="1:2" x14ac:dyDescent="0.35">
      <c r="A1004" s="33"/>
      <c r="B1004" s="33"/>
    </row>
    <row r="1005" spans="1:2" x14ac:dyDescent="0.35">
      <c r="A1005" s="33"/>
      <c r="B1005" s="33"/>
    </row>
    <row r="1006" spans="1:2" x14ac:dyDescent="0.35">
      <c r="A1006" s="33"/>
      <c r="B1006" s="33"/>
    </row>
    <row r="1007" spans="1:2" x14ac:dyDescent="0.35">
      <c r="A1007" s="33"/>
      <c r="B1007" s="33"/>
    </row>
    <row r="1008" spans="1:2" x14ac:dyDescent="0.35">
      <c r="A1008" s="33"/>
      <c r="B1008" s="33"/>
    </row>
    <row r="1009" spans="1:2" x14ac:dyDescent="0.35">
      <c r="A1009" s="33"/>
      <c r="B1009" s="33"/>
    </row>
    <row r="1010" spans="1:2" x14ac:dyDescent="0.35">
      <c r="A1010" s="33"/>
      <c r="B1010" s="33"/>
    </row>
    <row r="1011" spans="1:2" x14ac:dyDescent="0.35">
      <c r="A1011" s="33"/>
      <c r="B1011" s="33"/>
    </row>
    <row r="1012" spans="1:2" x14ac:dyDescent="0.35">
      <c r="A1012" s="33"/>
      <c r="B1012" s="33"/>
    </row>
    <row r="1013" spans="1:2" x14ac:dyDescent="0.35">
      <c r="A1013" s="33"/>
      <c r="B1013" s="33"/>
    </row>
    <row r="1014" spans="1:2" x14ac:dyDescent="0.35">
      <c r="A1014" s="33"/>
      <c r="B1014" s="33"/>
    </row>
    <row r="1015" spans="1:2" x14ac:dyDescent="0.35">
      <c r="A1015" s="33"/>
      <c r="B1015" s="33"/>
    </row>
    <row r="1016" spans="1:2" x14ac:dyDescent="0.35">
      <c r="A1016" s="33"/>
      <c r="B1016" s="33"/>
    </row>
    <row r="1017" spans="1:2" x14ac:dyDescent="0.35">
      <c r="A1017" s="33"/>
      <c r="B1017" s="33"/>
    </row>
    <row r="1018" spans="1:2" x14ac:dyDescent="0.35">
      <c r="A1018" s="33"/>
      <c r="B1018" s="33"/>
    </row>
    <row r="1019" spans="1:2" x14ac:dyDescent="0.35">
      <c r="A1019" s="33"/>
      <c r="B1019" s="33"/>
    </row>
    <row r="1020" spans="1:2" x14ac:dyDescent="0.35">
      <c r="A1020" s="33"/>
      <c r="B1020" s="33"/>
    </row>
    <row r="1021" spans="1:2" x14ac:dyDescent="0.35">
      <c r="A1021" s="33"/>
      <c r="B1021" s="33"/>
    </row>
    <row r="1022" spans="1:2" x14ac:dyDescent="0.35">
      <c r="A1022" s="33"/>
      <c r="B1022" s="33"/>
    </row>
    <row r="1023" spans="1:2" x14ac:dyDescent="0.35">
      <c r="A1023" s="33"/>
      <c r="B1023" s="33"/>
    </row>
    <row r="1024" spans="1:2" x14ac:dyDescent="0.35">
      <c r="A1024" s="33"/>
      <c r="B1024" s="33"/>
    </row>
    <row r="1025" spans="1:2" x14ac:dyDescent="0.35">
      <c r="A1025" s="33"/>
      <c r="B1025" s="33"/>
    </row>
    <row r="1026" spans="1:2" x14ac:dyDescent="0.35">
      <c r="A1026" s="33"/>
      <c r="B1026" s="33"/>
    </row>
    <row r="1027" spans="1:2" x14ac:dyDescent="0.35">
      <c r="A1027" s="33"/>
      <c r="B1027" s="33"/>
    </row>
    <row r="1028" spans="1:2" x14ac:dyDescent="0.35">
      <c r="A1028" s="33"/>
      <c r="B1028" s="33"/>
    </row>
    <row r="1029" spans="1:2" x14ac:dyDescent="0.35">
      <c r="A1029" s="33"/>
      <c r="B1029" s="33"/>
    </row>
    <row r="1030" spans="1:2" x14ac:dyDescent="0.35">
      <c r="A1030" s="33"/>
      <c r="B1030" s="33"/>
    </row>
    <row r="1031" spans="1:2" x14ac:dyDescent="0.35">
      <c r="A1031" s="33"/>
      <c r="B1031" s="33"/>
    </row>
    <row r="1032" spans="1:2" x14ac:dyDescent="0.35">
      <c r="A1032" s="33"/>
      <c r="B1032" s="33"/>
    </row>
    <row r="1033" spans="1:2" x14ac:dyDescent="0.35">
      <c r="A1033" s="33"/>
      <c r="B1033" s="33"/>
    </row>
    <row r="1034" spans="1:2" x14ac:dyDescent="0.35">
      <c r="A1034" s="33"/>
      <c r="B1034" s="33"/>
    </row>
    <row r="1035" spans="1:2" x14ac:dyDescent="0.35">
      <c r="A1035" s="33"/>
      <c r="B1035" s="33"/>
    </row>
    <row r="1036" spans="1:2" x14ac:dyDescent="0.35">
      <c r="A1036" s="33"/>
      <c r="B1036" s="33"/>
    </row>
    <row r="1037" spans="1:2" x14ac:dyDescent="0.35">
      <c r="A1037" s="33"/>
      <c r="B1037" s="33"/>
    </row>
    <row r="1038" spans="1:2" x14ac:dyDescent="0.35">
      <c r="A1038" s="33"/>
      <c r="B1038" s="33"/>
    </row>
    <row r="1039" spans="1:2" x14ac:dyDescent="0.35">
      <c r="A1039" s="33"/>
      <c r="B1039" s="33"/>
    </row>
    <row r="1040" spans="1:2" x14ac:dyDescent="0.35">
      <c r="A1040" s="33"/>
      <c r="B1040" s="33"/>
    </row>
    <row r="1041" spans="1:2" x14ac:dyDescent="0.35">
      <c r="A1041" s="33"/>
      <c r="B1041" s="33"/>
    </row>
    <row r="1042" spans="1:2" x14ac:dyDescent="0.35">
      <c r="A1042" s="33"/>
      <c r="B1042" s="33"/>
    </row>
    <row r="1043" spans="1:2" x14ac:dyDescent="0.35">
      <c r="A1043" s="33"/>
      <c r="B1043" s="33"/>
    </row>
    <row r="1044" spans="1:2" x14ac:dyDescent="0.35">
      <c r="A1044" s="33"/>
      <c r="B1044" s="33"/>
    </row>
    <row r="1045" spans="1:2" x14ac:dyDescent="0.35">
      <c r="A1045" s="33"/>
      <c r="B1045" s="33"/>
    </row>
    <row r="1046" spans="1:2" x14ac:dyDescent="0.35">
      <c r="A1046" s="33"/>
      <c r="B1046" s="33"/>
    </row>
    <row r="1047" spans="1:2" x14ac:dyDescent="0.35">
      <c r="A1047" s="33"/>
      <c r="B1047" s="33"/>
    </row>
    <row r="1048" spans="1:2" x14ac:dyDescent="0.35">
      <c r="A1048" s="33"/>
      <c r="B1048" s="33"/>
    </row>
    <row r="1049" spans="1:2" x14ac:dyDescent="0.35">
      <c r="A1049" s="33"/>
      <c r="B1049" s="33"/>
    </row>
    <row r="1050" spans="1:2" x14ac:dyDescent="0.35">
      <c r="A1050" s="33"/>
      <c r="B1050" s="33"/>
    </row>
    <row r="1051" spans="1:2" x14ac:dyDescent="0.35">
      <c r="A1051" s="33"/>
      <c r="B1051" s="33"/>
    </row>
    <row r="1052" spans="1:2" x14ac:dyDescent="0.35">
      <c r="A1052" s="33"/>
      <c r="B1052" s="33"/>
    </row>
    <row r="1053" spans="1:2" x14ac:dyDescent="0.35">
      <c r="A1053" s="33"/>
      <c r="B1053" s="33"/>
    </row>
    <row r="1054" spans="1:2" x14ac:dyDescent="0.35">
      <c r="A1054" s="33"/>
      <c r="B1054" s="33"/>
    </row>
    <row r="1055" spans="1:2" x14ac:dyDescent="0.35">
      <c r="A1055" s="33"/>
      <c r="B1055" s="33"/>
    </row>
    <row r="1056" spans="1:2" x14ac:dyDescent="0.35">
      <c r="A1056" s="33"/>
      <c r="B1056" s="33"/>
    </row>
    <row r="1057" spans="1:2" x14ac:dyDescent="0.35">
      <c r="A1057" s="33"/>
      <c r="B1057" s="33"/>
    </row>
    <row r="1058" spans="1:2" x14ac:dyDescent="0.35">
      <c r="A1058" s="33"/>
      <c r="B1058" s="33"/>
    </row>
    <row r="1059" spans="1:2" x14ac:dyDescent="0.35">
      <c r="A1059" s="33"/>
      <c r="B1059" s="33"/>
    </row>
    <row r="1060" spans="1:2" x14ac:dyDescent="0.35">
      <c r="A1060" s="33"/>
      <c r="B1060" s="33"/>
    </row>
    <row r="1061" spans="1:2" x14ac:dyDescent="0.35">
      <c r="A1061" s="33"/>
      <c r="B1061" s="33"/>
    </row>
    <row r="1062" spans="1:2" x14ac:dyDescent="0.35">
      <c r="A1062" s="33"/>
      <c r="B1062" s="33"/>
    </row>
    <row r="1063" spans="1:2" x14ac:dyDescent="0.35">
      <c r="A1063" s="33"/>
      <c r="B1063" s="33"/>
    </row>
    <row r="1064" spans="1:2" x14ac:dyDescent="0.35">
      <c r="A1064" s="33"/>
      <c r="B1064" s="33"/>
    </row>
    <row r="1065" spans="1:2" x14ac:dyDescent="0.35">
      <c r="A1065" s="33"/>
      <c r="B1065" s="33"/>
    </row>
    <row r="1066" spans="1:2" x14ac:dyDescent="0.35">
      <c r="A1066" s="33"/>
      <c r="B1066" s="33"/>
    </row>
    <row r="1067" spans="1:2" x14ac:dyDescent="0.35">
      <c r="A1067" s="33"/>
      <c r="B1067" s="33"/>
    </row>
    <row r="1068" spans="1:2" x14ac:dyDescent="0.35">
      <c r="A1068" s="33"/>
      <c r="B1068" s="33"/>
    </row>
    <row r="1069" spans="1:2" x14ac:dyDescent="0.35">
      <c r="A1069" s="33"/>
      <c r="B1069" s="33"/>
    </row>
    <row r="1070" spans="1:2" x14ac:dyDescent="0.35">
      <c r="A1070" s="33"/>
      <c r="B1070" s="33"/>
    </row>
    <row r="1071" spans="1:2" x14ac:dyDescent="0.35">
      <c r="A1071" s="33"/>
      <c r="B1071" s="33"/>
    </row>
    <row r="1072" spans="1:2" x14ac:dyDescent="0.35">
      <c r="A1072" s="33"/>
      <c r="B1072" s="33"/>
    </row>
    <row r="1073" spans="1:2" x14ac:dyDescent="0.35">
      <c r="A1073" s="33"/>
      <c r="B1073" s="33"/>
    </row>
    <row r="1074" spans="1:2" x14ac:dyDescent="0.35">
      <c r="A1074" s="33"/>
      <c r="B1074" s="33"/>
    </row>
    <row r="1075" spans="1:2" x14ac:dyDescent="0.35">
      <c r="A1075" s="33"/>
      <c r="B1075" s="33"/>
    </row>
    <row r="1076" spans="1:2" x14ac:dyDescent="0.35">
      <c r="A1076" s="33"/>
      <c r="B1076" s="33"/>
    </row>
    <row r="1077" spans="1:2" x14ac:dyDescent="0.35">
      <c r="A1077" s="33"/>
      <c r="B1077" s="33"/>
    </row>
    <row r="1078" spans="1:2" x14ac:dyDescent="0.35">
      <c r="A1078" s="33"/>
      <c r="B1078" s="33"/>
    </row>
    <row r="1079" spans="1:2" x14ac:dyDescent="0.35">
      <c r="A1079" s="33"/>
      <c r="B1079" s="33"/>
    </row>
    <row r="1080" spans="1:2" x14ac:dyDescent="0.35">
      <c r="A1080" s="33"/>
      <c r="B1080" s="33"/>
    </row>
    <row r="1081" spans="1:2" x14ac:dyDescent="0.35">
      <c r="A1081" s="33"/>
      <c r="B1081" s="33"/>
    </row>
    <row r="1082" spans="1:2" x14ac:dyDescent="0.35">
      <c r="A1082" s="33"/>
      <c r="B1082" s="33"/>
    </row>
    <row r="1083" spans="1:2" x14ac:dyDescent="0.35">
      <c r="A1083" s="33"/>
      <c r="B1083" s="33"/>
    </row>
    <row r="1084" spans="1:2" x14ac:dyDescent="0.35">
      <c r="A1084" s="33"/>
      <c r="B1084" s="33"/>
    </row>
    <row r="1085" spans="1:2" x14ac:dyDescent="0.35">
      <c r="A1085" s="33"/>
      <c r="B1085" s="33"/>
    </row>
    <row r="1086" spans="1:2" x14ac:dyDescent="0.35">
      <c r="A1086" s="33"/>
      <c r="B1086" s="33"/>
    </row>
    <row r="1087" spans="1:2" x14ac:dyDescent="0.35">
      <c r="A1087" s="33"/>
      <c r="B1087" s="33"/>
    </row>
    <row r="1088" spans="1:2" x14ac:dyDescent="0.35">
      <c r="A1088" s="33"/>
      <c r="B1088" s="33"/>
    </row>
    <row r="1089" spans="1:2" x14ac:dyDescent="0.35">
      <c r="A1089" s="33"/>
      <c r="B1089" s="33"/>
    </row>
    <row r="1090" spans="1:2" x14ac:dyDescent="0.35">
      <c r="A1090" s="33"/>
      <c r="B1090" s="33"/>
    </row>
    <row r="1091" spans="1:2" x14ac:dyDescent="0.35">
      <c r="A1091" s="33"/>
      <c r="B1091" s="33"/>
    </row>
    <row r="1092" spans="1:2" x14ac:dyDescent="0.35">
      <c r="A1092" s="33"/>
      <c r="B1092" s="33"/>
    </row>
    <row r="1093" spans="1:2" x14ac:dyDescent="0.35">
      <c r="A1093" s="33"/>
      <c r="B1093" s="33"/>
    </row>
    <row r="1094" spans="1:2" x14ac:dyDescent="0.35">
      <c r="A1094" s="33"/>
      <c r="B1094" s="33"/>
    </row>
    <row r="1095" spans="1:2" x14ac:dyDescent="0.35">
      <c r="A1095" s="33"/>
      <c r="B1095" s="33"/>
    </row>
    <row r="1096" spans="1:2" x14ac:dyDescent="0.35">
      <c r="A1096" s="33"/>
      <c r="B1096" s="33"/>
    </row>
    <row r="1097" spans="1:2" x14ac:dyDescent="0.35">
      <c r="A1097" s="33"/>
      <c r="B1097" s="33"/>
    </row>
    <row r="1098" spans="1:2" x14ac:dyDescent="0.35">
      <c r="A1098" s="33"/>
      <c r="B1098" s="33"/>
    </row>
    <row r="1099" spans="1:2" x14ac:dyDescent="0.35">
      <c r="A1099" s="33"/>
      <c r="B1099" s="33"/>
    </row>
    <row r="1100" spans="1:2" x14ac:dyDescent="0.35">
      <c r="A1100" s="33"/>
      <c r="B1100" s="33"/>
    </row>
    <row r="1101" spans="1:2" x14ac:dyDescent="0.35">
      <c r="A1101" s="33"/>
      <c r="B1101" s="33"/>
    </row>
    <row r="1102" spans="1:2" x14ac:dyDescent="0.35">
      <c r="A1102" s="33"/>
      <c r="B1102" s="33"/>
    </row>
    <row r="1103" spans="1:2" x14ac:dyDescent="0.35">
      <c r="A1103" s="33"/>
      <c r="B1103" s="33"/>
    </row>
    <row r="1104" spans="1:2" x14ac:dyDescent="0.35">
      <c r="A1104" s="33"/>
      <c r="B1104" s="33"/>
    </row>
    <row r="1105" spans="1:2" x14ac:dyDescent="0.35">
      <c r="A1105" s="33"/>
      <c r="B1105" s="33"/>
    </row>
    <row r="1106" spans="1:2" x14ac:dyDescent="0.35">
      <c r="A1106" s="33"/>
      <c r="B1106" s="33"/>
    </row>
    <row r="1107" spans="1:2" x14ac:dyDescent="0.35">
      <c r="A1107" s="33"/>
      <c r="B1107" s="33"/>
    </row>
    <row r="1108" spans="1:2" x14ac:dyDescent="0.35">
      <c r="A1108" s="33"/>
      <c r="B1108" s="33"/>
    </row>
    <row r="1109" spans="1:2" x14ac:dyDescent="0.35">
      <c r="A1109" s="33"/>
      <c r="B1109" s="33"/>
    </row>
    <row r="1110" spans="1:2" x14ac:dyDescent="0.35">
      <c r="A1110" s="33"/>
      <c r="B1110" s="33"/>
    </row>
    <row r="1111" spans="1:2" x14ac:dyDescent="0.35">
      <c r="A1111" s="33"/>
      <c r="B1111" s="33"/>
    </row>
    <row r="1112" spans="1:2" x14ac:dyDescent="0.35">
      <c r="A1112" s="33"/>
      <c r="B1112" s="33"/>
    </row>
    <row r="1113" spans="1:2" x14ac:dyDescent="0.35">
      <c r="A1113" s="33"/>
      <c r="B1113" s="33"/>
    </row>
    <row r="1114" spans="1:2" x14ac:dyDescent="0.35">
      <c r="A1114" s="33"/>
      <c r="B1114" s="33"/>
    </row>
    <row r="1115" spans="1:2" x14ac:dyDescent="0.35">
      <c r="A1115" s="33"/>
      <c r="B1115" s="33"/>
    </row>
    <row r="1116" spans="1:2" x14ac:dyDescent="0.35">
      <c r="A1116" s="33"/>
      <c r="B1116" s="33"/>
    </row>
    <row r="1117" spans="1:2" x14ac:dyDescent="0.35">
      <c r="A1117" s="33"/>
      <c r="B1117" s="33"/>
    </row>
    <row r="1118" spans="1:2" x14ac:dyDescent="0.35">
      <c r="A1118" s="33"/>
      <c r="B1118" s="33"/>
    </row>
    <row r="1119" spans="1:2" x14ac:dyDescent="0.35">
      <c r="A1119" s="33"/>
      <c r="B1119" s="33"/>
    </row>
    <row r="1120" spans="1:2" x14ac:dyDescent="0.35">
      <c r="A1120" s="33"/>
      <c r="B1120" s="33"/>
    </row>
    <row r="1121" spans="1:2" x14ac:dyDescent="0.35">
      <c r="A1121" s="33"/>
      <c r="B1121" s="33"/>
    </row>
    <row r="1122" spans="1:2" x14ac:dyDescent="0.35">
      <c r="A1122" s="33"/>
      <c r="B1122" s="33"/>
    </row>
    <row r="1123" spans="1:2" x14ac:dyDescent="0.35">
      <c r="A1123" s="33"/>
      <c r="B1123" s="33"/>
    </row>
    <row r="1124" spans="1:2" x14ac:dyDescent="0.35">
      <c r="A1124" s="33"/>
      <c r="B1124" s="33"/>
    </row>
    <row r="1125" spans="1:2" x14ac:dyDescent="0.35">
      <c r="A1125" s="33"/>
      <c r="B1125" s="33"/>
    </row>
    <row r="1126" spans="1:2" x14ac:dyDescent="0.35">
      <c r="A1126" s="33"/>
      <c r="B1126" s="33"/>
    </row>
    <row r="1127" spans="1:2" x14ac:dyDescent="0.35">
      <c r="A1127" s="33"/>
      <c r="B1127" s="33"/>
    </row>
    <row r="1128" spans="1:2" x14ac:dyDescent="0.35">
      <c r="A1128" s="33"/>
      <c r="B1128" s="33"/>
    </row>
    <row r="1129" spans="1:2" x14ac:dyDescent="0.35">
      <c r="A1129" s="33"/>
      <c r="B1129" s="33"/>
    </row>
    <row r="1130" spans="1:2" x14ac:dyDescent="0.35">
      <c r="A1130" s="33"/>
      <c r="B1130" s="33"/>
    </row>
    <row r="1131" spans="1:2" x14ac:dyDescent="0.35">
      <c r="A1131" s="33"/>
      <c r="B1131" s="33"/>
    </row>
    <row r="1132" spans="1:2" x14ac:dyDescent="0.35">
      <c r="A1132" s="33"/>
      <c r="B1132" s="33"/>
    </row>
    <row r="1133" spans="1:2" x14ac:dyDescent="0.35">
      <c r="A1133" s="33"/>
      <c r="B1133" s="33"/>
    </row>
    <row r="1134" spans="1:2" x14ac:dyDescent="0.35">
      <c r="A1134" s="33"/>
      <c r="B1134" s="33"/>
    </row>
    <row r="1135" spans="1:2" x14ac:dyDescent="0.35">
      <c r="A1135" s="33"/>
      <c r="B1135" s="33"/>
    </row>
    <row r="1136" spans="1:2" x14ac:dyDescent="0.35">
      <c r="A1136" s="33"/>
      <c r="B1136" s="33"/>
    </row>
    <row r="1137" spans="1:2" x14ac:dyDescent="0.35">
      <c r="A1137" s="33"/>
      <c r="B1137" s="33"/>
    </row>
    <row r="1138" spans="1:2" x14ac:dyDescent="0.35">
      <c r="A1138" s="33"/>
      <c r="B1138" s="33"/>
    </row>
    <row r="1139" spans="1:2" x14ac:dyDescent="0.35">
      <c r="A1139" s="33"/>
      <c r="B1139" s="33"/>
    </row>
    <row r="1140" spans="1:2" x14ac:dyDescent="0.35">
      <c r="A1140" s="33"/>
      <c r="B1140" s="33"/>
    </row>
    <row r="1141" spans="1:2" x14ac:dyDescent="0.35">
      <c r="A1141" s="33"/>
      <c r="B1141" s="33"/>
    </row>
    <row r="1142" spans="1:2" x14ac:dyDescent="0.35">
      <c r="A1142" s="33"/>
      <c r="B1142" s="33"/>
    </row>
    <row r="1143" spans="1:2" x14ac:dyDescent="0.35">
      <c r="A1143" s="33"/>
      <c r="B1143" s="33"/>
    </row>
    <row r="1144" spans="1:2" x14ac:dyDescent="0.35">
      <c r="A1144" s="33"/>
      <c r="B1144" s="33"/>
    </row>
    <row r="1145" spans="1:2" x14ac:dyDescent="0.35">
      <c r="A1145" s="33"/>
      <c r="B1145" s="33"/>
    </row>
    <row r="1146" spans="1:2" x14ac:dyDescent="0.35">
      <c r="A1146" s="33"/>
      <c r="B1146" s="33"/>
    </row>
    <row r="1147" spans="1:2" x14ac:dyDescent="0.35">
      <c r="A1147" s="33"/>
      <c r="B1147" s="33"/>
    </row>
    <row r="1148" spans="1:2" x14ac:dyDescent="0.35">
      <c r="A1148" s="33"/>
      <c r="B1148" s="33"/>
    </row>
    <row r="1149" spans="1:2" x14ac:dyDescent="0.35">
      <c r="A1149" s="33"/>
      <c r="B1149" s="33"/>
    </row>
    <row r="1150" spans="1:2" x14ac:dyDescent="0.35">
      <c r="A1150" s="33"/>
      <c r="B1150" s="33"/>
    </row>
    <row r="1151" spans="1:2" x14ac:dyDescent="0.35">
      <c r="A1151" s="33"/>
      <c r="B1151" s="33"/>
    </row>
    <row r="1152" spans="1:2" x14ac:dyDescent="0.35">
      <c r="A1152" s="33"/>
      <c r="B1152" s="33"/>
    </row>
    <row r="1153" spans="1:2" x14ac:dyDescent="0.35">
      <c r="A1153" s="33"/>
      <c r="B1153" s="33"/>
    </row>
    <row r="1154" spans="1:2" x14ac:dyDescent="0.35">
      <c r="A1154" s="33"/>
      <c r="B1154" s="33"/>
    </row>
    <row r="1155" spans="1:2" x14ac:dyDescent="0.35">
      <c r="A1155" s="33"/>
      <c r="B1155" s="33"/>
    </row>
    <row r="1156" spans="1:2" x14ac:dyDescent="0.35">
      <c r="A1156" s="33"/>
      <c r="B1156" s="33"/>
    </row>
    <row r="1157" spans="1:2" x14ac:dyDescent="0.35">
      <c r="A1157" s="33"/>
      <c r="B1157" s="33"/>
    </row>
    <row r="1158" spans="1:2" x14ac:dyDescent="0.35">
      <c r="A1158" s="33"/>
      <c r="B1158" s="33"/>
    </row>
    <row r="1159" spans="1:2" x14ac:dyDescent="0.35">
      <c r="A1159" s="33"/>
      <c r="B1159" s="33"/>
    </row>
    <row r="1160" spans="1:2" x14ac:dyDescent="0.35">
      <c r="A1160" s="33"/>
      <c r="B1160" s="33"/>
    </row>
    <row r="1161" spans="1:2" x14ac:dyDescent="0.35">
      <c r="A1161" s="33"/>
      <c r="B1161" s="33"/>
    </row>
    <row r="1162" spans="1:2" x14ac:dyDescent="0.35">
      <c r="A1162" s="33"/>
      <c r="B1162" s="33"/>
    </row>
    <row r="1163" spans="1:2" x14ac:dyDescent="0.35">
      <c r="A1163" s="33"/>
      <c r="B1163" s="33"/>
    </row>
    <row r="1164" spans="1:2" x14ac:dyDescent="0.35">
      <c r="A1164" s="33"/>
      <c r="B1164" s="33"/>
    </row>
    <row r="1165" spans="1:2" x14ac:dyDescent="0.35">
      <c r="A1165" s="33"/>
      <c r="B1165" s="33"/>
    </row>
    <row r="1166" spans="1:2" x14ac:dyDescent="0.35">
      <c r="A1166" s="33"/>
      <c r="B1166" s="33"/>
    </row>
    <row r="1167" spans="1:2" x14ac:dyDescent="0.35">
      <c r="A1167" s="33"/>
      <c r="B1167" s="33"/>
    </row>
    <row r="1168" spans="1:2" x14ac:dyDescent="0.35">
      <c r="A1168" s="33"/>
      <c r="B1168" s="33"/>
    </row>
    <row r="1169" spans="1:2" x14ac:dyDescent="0.35">
      <c r="A1169" s="33"/>
      <c r="B1169" s="33"/>
    </row>
    <row r="1170" spans="1:2" x14ac:dyDescent="0.35">
      <c r="A1170" s="33"/>
      <c r="B1170" s="33"/>
    </row>
    <row r="1171" spans="1:2" x14ac:dyDescent="0.35">
      <c r="A1171" s="33"/>
      <c r="B1171" s="33"/>
    </row>
    <row r="1172" spans="1:2" x14ac:dyDescent="0.35">
      <c r="A1172" s="33"/>
      <c r="B1172" s="33"/>
    </row>
    <row r="1173" spans="1:2" x14ac:dyDescent="0.35">
      <c r="A1173" s="33"/>
      <c r="B1173" s="33"/>
    </row>
    <row r="1174" spans="1:2" x14ac:dyDescent="0.35">
      <c r="A1174" s="33"/>
      <c r="B1174" s="33"/>
    </row>
    <row r="1175" spans="1:2" x14ac:dyDescent="0.35">
      <c r="A1175" s="33"/>
      <c r="B1175" s="33"/>
    </row>
    <row r="1176" spans="1:2" x14ac:dyDescent="0.35">
      <c r="A1176" s="33"/>
      <c r="B1176" s="33"/>
    </row>
    <row r="1177" spans="1:2" x14ac:dyDescent="0.35">
      <c r="A1177" s="33"/>
      <c r="B1177" s="33"/>
    </row>
    <row r="1178" spans="1:2" x14ac:dyDescent="0.35">
      <c r="A1178" s="33"/>
      <c r="B1178" s="33"/>
    </row>
    <row r="1179" spans="1:2" x14ac:dyDescent="0.35">
      <c r="A1179" s="33"/>
      <c r="B1179" s="33"/>
    </row>
    <row r="1180" spans="1:2" x14ac:dyDescent="0.35">
      <c r="A1180" s="33"/>
      <c r="B1180" s="33"/>
    </row>
    <row r="1181" spans="1:2" x14ac:dyDescent="0.35">
      <c r="A1181" s="33"/>
      <c r="B1181" s="33"/>
    </row>
    <row r="1182" spans="1:2" x14ac:dyDescent="0.35">
      <c r="A1182" s="33"/>
      <c r="B1182" s="33"/>
    </row>
    <row r="1183" spans="1:2" x14ac:dyDescent="0.35">
      <c r="A1183" s="33"/>
      <c r="B1183" s="33"/>
    </row>
    <row r="1184" spans="1:2" x14ac:dyDescent="0.35">
      <c r="A1184" s="33"/>
      <c r="B1184" s="33"/>
    </row>
    <row r="1185" spans="1:2" x14ac:dyDescent="0.35">
      <c r="A1185" s="33"/>
      <c r="B1185" s="33"/>
    </row>
    <row r="1186" spans="1:2" x14ac:dyDescent="0.35">
      <c r="A1186" s="33"/>
      <c r="B1186" s="33"/>
    </row>
    <row r="1187" spans="1:2" x14ac:dyDescent="0.35">
      <c r="A1187" s="33"/>
      <c r="B1187" s="33"/>
    </row>
    <row r="1188" spans="1:2" x14ac:dyDescent="0.35">
      <c r="A1188" s="33"/>
      <c r="B1188" s="33"/>
    </row>
    <row r="1189" spans="1:2" x14ac:dyDescent="0.35">
      <c r="A1189" s="33"/>
      <c r="B1189" s="33"/>
    </row>
    <row r="1190" spans="1:2" x14ac:dyDescent="0.35">
      <c r="A1190" s="33"/>
      <c r="B1190" s="33"/>
    </row>
    <row r="1191" spans="1:2" x14ac:dyDescent="0.35">
      <c r="A1191" s="33"/>
      <c r="B1191" s="33"/>
    </row>
    <row r="1192" spans="1:2" x14ac:dyDescent="0.35">
      <c r="A1192" s="33"/>
      <c r="B1192" s="33"/>
    </row>
    <row r="1193" spans="1:2" x14ac:dyDescent="0.35">
      <c r="A1193" s="33"/>
      <c r="B1193" s="33"/>
    </row>
    <row r="1194" spans="1:2" x14ac:dyDescent="0.35">
      <c r="A1194" s="33"/>
      <c r="B1194" s="33"/>
    </row>
    <row r="1195" spans="1:2" x14ac:dyDescent="0.35">
      <c r="A1195" s="33"/>
      <c r="B1195" s="33"/>
    </row>
    <row r="1196" spans="1:2" x14ac:dyDescent="0.35">
      <c r="A1196" s="33"/>
      <c r="B1196" s="33"/>
    </row>
    <row r="1197" spans="1:2" x14ac:dyDescent="0.35">
      <c r="A1197" s="33"/>
      <c r="B1197" s="33"/>
    </row>
    <row r="1198" spans="1:2" x14ac:dyDescent="0.35">
      <c r="A1198" s="33"/>
      <c r="B1198" s="33"/>
    </row>
    <row r="1199" spans="1:2" x14ac:dyDescent="0.35">
      <c r="A1199" s="33"/>
      <c r="B1199" s="33"/>
    </row>
    <row r="1200" spans="1:2" x14ac:dyDescent="0.35">
      <c r="A1200" s="33"/>
      <c r="B1200" s="33"/>
    </row>
    <row r="1201" spans="1:2" x14ac:dyDescent="0.35">
      <c r="A1201" s="33"/>
      <c r="B1201" s="33"/>
    </row>
    <row r="1202" spans="1:2" x14ac:dyDescent="0.35">
      <c r="A1202" s="33"/>
      <c r="B1202" s="33"/>
    </row>
    <row r="1203" spans="1:2" x14ac:dyDescent="0.35">
      <c r="A1203" s="33"/>
      <c r="B1203" s="33"/>
    </row>
    <row r="1204" spans="1:2" x14ac:dyDescent="0.35">
      <c r="A1204" s="33"/>
      <c r="B1204" s="33"/>
    </row>
    <row r="1205" spans="1:2" x14ac:dyDescent="0.35">
      <c r="A1205" s="33"/>
      <c r="B1205" s="33"/>
    </row>
    <row r="1206" spans="1:2" x14ac:dyDescent="0.35">
      <c r="A1206" s="33"/>
      <c r="B1206" s="33"/>
    </row>
    <row r="1207" spans="1:2" x14ac:dyDescent="0.35">
      <c r="A1207" s="33"/>
      <c r="B1207" s="33"/>
    </row>
    <row r="1208" spans="1:2" x14ac:dyDescent="0.35">
      <c r="A1208" s="33"/>
      <c r="B1208" s="33"/>
    </row>
    <row r="1209" spans="1:2" x14ac:dyDescent="0.35">
      <c r="A1209" s="33"/>
      <c r="B1209" s="33"/>
    </row>
    <row r="1210" spans="1:2" x14ac:dyDescent="0.35">
      <c r="A1210" s="33"/>
      <c r="B1210" s="33"/>
    </row>
    <row r="1211" spans="1:2" x14ac:dyDescent="0.35">
      <c r="A1211" s="33"/>
      <c r="B1211" s="33"/>
    </row>
    <row r="1212" spans="1:2" x14ac:dyDescent="0.35">
      <c r="A1212" s="33"/>
      <c r="B1212" s="33"/>
    </row>
    <row r="1213" spans="1:2" x14ac:dyDescent="0.35">
      <c r="A1213" s="33"/>
      <c r="B1213" s="33"/>
    </row>
    <row r="1214" spans="1:2" x14ac:dyDescent="0.35">
      <c r="A1214" s="33"/>
      <c r="B1214" s="33"/>
    </row>
    <row r="1215" spans="1:2" x14ac:dyDescent="0.35">
      <c r="A1215" s="33"/>
      <c r="B1215" s="33"/>
    </row>
    <row r="1216" spans="1:2" x14ac:dyDescent="0.35">
      <c r="A1216" s="33"/>
      <c r="B1216" s="33"/>
    </row>
    <row r="1217" spans="1:2" x14ac:dyDescent="0.35">
      <c r="A1217" s="33"/>
      <c r="B1217" s="33"/>
    </row>
    <row r="1218" spans="1:2" x14ac:dyDescent="0.35">
      <c r="A1218" s="33"/>
      <c r="B1218" s="33"/>
    </row>
    <row r="1219" spans="1:2" x14ac:dyDescent="0.35">
      <c r="A1219" s="33"/>
      <c r="B1219" s="33"/>
    </row>
    <row r="1220" spans="1:2" x14ac:dyDescent="0.35">
      <c r="A1220" s="33"/>
      <c r="B1220" s="33"/>
    </row>
    <row r="1221" spans="1:2" x14ac:dyDescent="0.35">
      <c r="A1221" s="33"/>
      <c r="B1221" s="33"/>
    </row>
    <row r="1222" spans="1:2" x14ac:dyDescent="0.35">
      <c r="A1222" s="33"/>
      <c r="B1222" s="33"/>
    </row>
    <row r="1223" spans="1:2" x14ac:dyDescent="0.35">
      <c r="A1223" s="33"/>
      <c r="B1223" s="33"/>
    </row>
    <row r="1224" spans="1:2" x14ac:dyDescent="0.35">
      <c r="A1224" s="33"/>
      <c r="B1224" s="33"/>
    </row>
    <row r="1225" spans="1:2" x14ac:dyDescent="0.35">
      <c r="A1225" s="33"/>
      <c r="B1225" s="33"/>
    </row>
    <row r="1226" spans="1:2" x14ac:dyDescent="0.35">
      <c r="A1226" s="33"/>
      <c r="B1226" s="33"/>
    </row>
    <row r="1227" spans="1:2" x14ac:dyDescent="0.35">
      <c r="A1227" s="33"/>
      <c r="B1227" s="33"/>
    </row>
    <row r="1228" spans="1:2" x14ac:dyDescent="0.35">
      <c r="A1228" s="33"/>
      <c r="B1228" s="33"/>
    </row>
    <row r="1229" spans="1:2" x14ac:dyDescent="0.35">
      <c r="A1229" s="33"/>
      <c r="B1229" s="33"/>
    </row>
    <row r="1230" spans="1:2" x14ac:dyDescent="0.35">
      <c r="A1230" s="33"/>
      <c r="B1230" s="33"/>
    </row>
    <row r="1231" spans="1:2" x14ac:dyDescent="0.35">
      <c r="A1231" s="33"/>
      <c r="B1231" s="33"/>
    </row>
    <row r="1232" spans="1:2" x14ac:dyDescent="0.35">
      <c r="A1232" s="33"/>
      <c r="B1232" s="33"/>
    </row>
    <row r="1233" spans="1:2" x14ac:dyDescent="0.35">
      <c r="A1233" s="33"/>
      <c r="B1233" s="33"/>
    </row>
    <row r="1234" spans="1:2" x14ac:dyDescent="0.35">
      <c r="A1234" s="33"/>
      <c r="B1234" s="33"/>
    </row>
    <row r="1235" spans="1:2" x14ac:dyDescent="0.35">
      <c r="A1235" s="33"/>
      <c r="B1235" s="33"/>
    </row>
    <row r="1236" spans="1:2" x14ac:dyDescent="0.35">
      <c r="A1236" s="33"/>
      <c r="B1236" s="33"/>
    </row>
    <row r="1237" spans="1:2" x14ac:dyDescent="0.35">
      <c r="A1237" s="33"/>
      <c r="B1237" s="33"/>
    </row>
    <row r="1238" spans="1:2" x14ac:dyDescent="0.35">
      <c r="A1238" s="33"/>
      <c r="B1238" s="33"/>
    </row>
    <row r="1239" spans="1:2" x14ac:dyDescent="0.35">
      <c r="A1239" s="33"/>
      <c r="B1239" s="33"/>
    </row>
    <row r="1240" spans="1:2" x14ac:dyDescent="0.35">
      <c r="A1240" s="33"/>
      <c r="B1240" s="33"/>
    </row>
    <row r="1241" spans="1:2" x14ac:dyDescent="0.35">
      <c r="A1241" s="33"/>
      <c r="B1241" s="33"/>
    </row>
    <row r="1242" spans="1:2" x14ac:dyDescent="0.35">
      <c r="A1242" s="33"/>
      <c r="B1242" s="33"/>
    </row>
    <row r="1243" spans="1:2" x14ac:dyDescent="0.35">
      <c r="A1243" s="33"/>
      <c r="B1243" s="33"/>
    </row>
    <row r="1244" spans="1:2" x14ac:dyDescent="0.35">
      <c r="A1244" s="33"/>
      <c r="B1244" s="33"/>
    </row>
    <row r="1245" spans="1:2" x14ac:dyDescent="0.35">
      <c r="A1245" s="33"/>
      <c r="B1245" s="33"/>
    </row>
    <row r="1246" spans="1:2" x14ac:dyDescent="0.35">
      <c r="A1246" s="33"/>
      <c r="B1246" s="33"/>
    </row>
    <row r="1247" spans="1:2" x14ac:dyDescent="0.35">
      <c r="A1247" s="33"/>
      <c r="B1247" s="33"/>
    </row>
    <row r="1248" spans="1:2" x14ac:dyDescent="0.35">
      <c r="A1248" s="33"/>
      <c r="B1248" s="33"/>
    </row>
    <row r="1249" spans="1:2" x14ac:dyDescent="0.35">
      <c r="A1249" s="33"/>
      <c r="B1249" s="33"/>
    </row>
    <row r="1250" spans="1:2" x14ac:dyDescent="0.35">
      <c r="A1250" s="33"/>
      <c r="B1250" s="33"/>
    </row>
    <row r="1251" spans="1:2" x14ac:dyDescent="0.35">
      <c r="A1251" s="33"/>
      <c r="B1251" s="33"/>
    </row>
    <row r="1252" spans="1:2" x14ac:dyDescent="0.35">
      <c r="A1252" s="33"/>
      <c r="B1252" s="33"/>
    </row>
    <row r="1253" spans="1:2" x14ac:dyDescent="0.35">
      <c r="A1253" s="33"/>
      <c r="B1253" s="33"/>
    </row>
    <row r="1254" spans="1:2" x14ac:dyDescent="0.35">
      <c r="A1254" s="33"/>
      <c r="B1254" s="33"/>
    </row>
    <row r="1255" spans="1:2" x14ac:dyDescent="0.35">
      <c r="A1255" s="33"/>
      <c r="B1255" s="33"/>
    </row>
    <row r="1256" spans="1:2" x14ac:dyDescent="0.35">
      <c r="A1256" s="33"/>
      <c r="B1256" s="33"/>
    </row>
    <row r="1257" spans="1:2" x14ac:dyDescent="0.35">
      <c r="A1257" s="33"/>
      <c r="B1257" s="33"/>
    </row>
    <row r="1258" spans="1:2" x14ac:dyDescent="0.35">
      <c r="A1258" s="33"/>
      <c r="B1258" s="33"/>
    </row>
    <row r="1259" spans="1:2" x14ac:dyDescent="0.35">
      <c r="A1259" s="33"/>
      <c r="B1259" s="33"/>
    </row>
    <row r="1260" spans="1:2" x14ac:dyDescent="0.35">
      <c r="A1260" s="33"/>
      <c r="B1260" s="33"/>
    </row>
    <row r="1261" spans="1:2" x14ac:dyDescent="0.35">
      <c r="A1261" s="33"/>
      <c r="B1261" s="33"/>
    </row>
    <row r="1262" spans="1:2" x14ac:dyDescent="0.35">
      <c r="A1262" s="33"/>
      <c r="B1262" s="33"/>
    </row>
    <row r="1263" spans="1:2" x14ac:dyDescent="0.35">
      <c r="A1263" s="33"/>
      <c r="B1263" s="33"/>
    </row>
    <row r="1264" spans="1:2" x14ac:dyDescent="0.35">
      <c r="A1264" s="33"/>
      <c r="B1264" s="33"/>
    </row>
    <row r="1265" spans="1:2" x14ac:dyDescent="0.35">
      <c r="A1265" s="33"/>
      <c r="B1265" s="33"/>
    </row>
    <row r="1266" spans="1:2" x14ac:dyDescent="0.35">
      <c r="A1266" s="33"/>
      <c r="B1266" s="33"/>
    </row>
    <row r="1267" spans="1:2" x14ac:dyDescent="0.35">
      <c r="A1267" s="33"/>
      <c r="B1267" s="33"/>
    </row>
    <row r="1268" spans="1:2" x14ac:dyDescent="0.35">
      <c r="A1268" s="33"/>
      <c r="B1268" s="33"/>
    </row>
    <row r="1269" spans="1:2" x14ac:dyDescent="0.35">
      <c r="A1269" s="33"/>
      <c r="B1269" s="33"/>
    </row>
    <row r="1270" spans="1:2" x14ac:dyDescent="0.35">
      <c r="A1270" s="33"/>
      <c r="B1270" s="33"/>
    </row>
    <row r="1271" spans="1:2" x14ac:dyDescent="0.35">
      <c r="A1271" s="33"/>
      <c r="B1271" s="33"/>
    </row>
    <row r="1272" spans="1:2" x14ac:dyDescent="0.35">
      <c r="A1272" s="33"/>
      <c r="B1272" s="33"/>
    </row>
    <row r="1273" spans="1:2" x14ac:dyDescent="0.35">
      <c r="A1273" s="33"/>
      <c r="B1273" s="33"/>
    </row>
    <row r="1274" spans="1:2" x14ac:dyDescent="0.35">
      <c r="A1274" s="33"/>
      <c r="B1274" s="33"/>
    </row>
    <row r="1275" spans="1:2" x14ac:dyDescent="0.35">
      <c r="A1275" s="33"/>
      <c r="B1275" s="33"/>
    </row>
    <row r="1276" spans="1:2" x14ac:dyDescent="0.35">
      <c r="A1276" s="33"/>
      <c r="B1276" s="33"/>
    </row>
    <row r="1277" spans="1:2" x14ac:dyDescent="0.35">
      <c r="A1277" s="33"/>
      <c r="B1277" s="33"/>
    </row>
    <row r="1278" spans="1:2" x14ac:dyDescent="0.35">
      <c r="A1278" s="33"/>
      <c r="B1278" s="33"/>
    </row>
    <row r="1279" spans="1:2" x14ac:dyDescent="0.35">
      <c r="A1279" s="33"/>
      <c r="B1279" s="33"/>
    </row>
    <row r="1280" spans="1:2" x14ac:dyDescent="0.35">
      <c r="A1280" s="33"/>
      <c r="B1280" s="33"/>
    </row>
    <row r="1281" spans="1:2" x14ac:dyDescent="0.35">
      <c r="A1281" s="33"/>
      <c r="B1281" s="33"/>
    </row>
    <row r="1282" spans="1:2" x14ac:dyDescent="0.35">
      <c r="A1282" s="33"/>
      <c r="B1282" s="33"/>
    </row>
    <row r="1283" spans="1:2" x14ac:dyDescent="0.35">
      <c r="A1283" s="33"/>
      <c r="B1283" s="33"/>
    </row>
    <row r="1284" spans="1:2" x14ac:dyDescent="0.35">
      <c r="A1284" s="33"/>
      <c r="B1284" s="33"/>
    </row>
    <row r="1285" spans="1:2" x14ac:dyDescent="0.35">
      <c r="A1285" s="33"/>
      <c r="B1285" s="33"/>
    </row>
    <row r="1286" spans="1:2" x14ac:dyDescent="0.35">
      <c r="A1286" s="33"/>
      <c r="B1286" s="33"/>
    </row>
    <row r="1287" spans="1:2" x14ac:dyDescent="0.35">
      <c r="A1287" s="33"/>
      <c r="B1287" s="33"/>
    </row>
    <row r="1288" spans="1:2" x14ac:dyDescent="0.35">
      <c r="A1288" s="33"/>
      <c r="B1288" s="33"/>
    </row>
    <row r="1289" spans="1:2" x14ac:dyDescent="0.35">
      <c r="A1289" s="33"/>
      <c r="B1289" s="33"/>
    </row>
    <row r="1290" spans="1:2" x14ac:dyDescent="0.35">
      <c r="A1290" s="33"/>
      <c r="B1290" s="33"/>
    </row>
    <row r="1291" spans="1:2" x14ac:dyDescent="0.35">
      <c r="A1291" s="33"/>
      <c r="B1291" s="33"/>
    </row>
    <row r="1292" spans="1:2" x14ac:dyDescent="0.35">
      <c r="A1292" s="33"/>
      <c r="B1292" s="33"/>
    </row>
    <row r="1293" spans="1:2" x14ac:dyDescent="0.35">
      <c r="A1293" s="33"/>
      <c r="B1293" s="33"/>
    </row>
    <row r="1294" spans="1:2" x14ac:dyDescent="0.35">
      <c r="A1294" s="33"/>
      <c r="B1294" s="33"/>
    </row>
    <row r="1295" spans="1:2" x14ac:dyDescent="0.35">
      <c r="A1295" s="33"/>
      <c r="B1295" s="33"/>
    </row>
    <row r="1296" spans="1:2" x14ac:dyDescent="0.35">
      <c r="A1296" s="33"/>
      <c r="B1296" s="33"/>
    </row>
    <row r="1297" spans="1:2" x14ac:dyDescent="0.35">
      <c r="A1297" s="33"/>
      <c r="B1297" s="33"/>
    </row>
    <row r="1298" spans="1:2" x14ac:dyDescent="0.35">
      <c r="A1298" s="33"/>
      <c r="B1298" s="33"/>
    </row>
    <row r="1299" spans="1:2" x14ac:dyDescent="0.35">
      <c r="A1299" s="33"/>
      <c r="B1299" s="33"/>
    </row>
    <row r="1300" spans="1:2" x14ac:dyDescent="0.35">
      <c r="A1300" s="33"/>
      <c r="B1300" s="33"/>
    </row>
    <row r="1301" spans="1:2" x14ac:dyDescent="0.35">
      <c r="A1301" s="33"/>
      <c r="B1301" s="33"/>
    </row>
    <row r="1302" spans="1:2" x14ac:dyDescent="0.35">
      <c r="A1302" s="33"/>
      <c r="B1302" s="33"/>
    </row>
    <row r="1303" spans="1:2" x14ac:dyDescent="0.35">
      <c r="A1303" s="33"/>
      <c r="B1303" s="33"/>
    </row>
    <row r="1304" spans="1:2" x14ac:dyDescent="0.35">
      <c r="A1304" s="33"/>
      <c r="B1304" s="33"/>
    </row>
    <row r="1305" spans="1:2" x14ac:dyDescent="0.35">
      <c r="A1305" s="33"/>
      <c r="B1305" s="33"/>
    </row>
    <row r="1306" spans="1:2" x14ac:dyDescent="0.35">
      <c r="A1306" s="33"/>
      <c r="B1306" s="33"/>
    </row>
    <row r="1307" spans="1:2" x14ac:dyDescent="0.35">
      <c r="A1307" s="33"/>
      <c r="B1307" s="33"/>
    </row>
    <row r="1308" spans="1:2" x14ac:dyDescent="0.35">
      <c r="A1308" s="33"/>
      <c r="B1308" s="33"/>
    </row>
    <row r="1309" spans="1:2" x14ac:dyDescent="0.35">
      <c r="A1309" s="33"/>
      <c r="B1309" s="33"/>
    </row>
    <row r="1310" spans="1:2" x14ac:dyDescent="0.35">
      <c r="A1310" s="33"/>
      <c r="B1310" s="33"/>
    </row>
    <row r="1311" spans="1:2" x14ac:dyDescent="0.35">
      <c r="A1311" s="33"/>
      <c r="B1311" s="33"/>
    </row>
    <row r="1312" spans="1:2" x14ac:dyDescent="0.35">
      <c r="A1312" s="33"/>
      <c r="B1312" s="33"/>
    </row>
    <row r="1313" spans="1:2" x14ac:dyDescent="0.35">
      <c r="A1313" s="33"/>
      <c r="B1313" s="33"/>
    </row>
    <row r="1314" spans="1:2" x14ac:dyDescent="0.35">
      <c r="A1314" s="33"/>
      <c r="B1314" s="33"/>
    </row>
    <row r="1315" spans="1:2" x14ac:dyDescent="0.35">
      <c r="A1315" s="33"/>
      <c r="B1315" s="33"/>
    </row>
    <row r="1316" spans="1:2" x14ac:dyDescent="0.35">
      <c r="A1316" s="33"/>
      <c r="B1316" s="33"/>
    </row>
    <row r="1317" spans="1:2" x14ac:dyDescent="0.35">
      <c r="A1317" s="33"/>
      <c r="B1317" s="33"/>
    </row>
    <row r="1318" spans="1:2" x14ac:dyDescent="0.35">
      <c r="A1318" s="33"/>
      <c r="B1318" s="33"/>
    </row>
    <row r="1319" spans="1:2" x14ac:dyDescent="0.35">
      <c r="A1319" s="33"/>
      <c r="B1319" s="33"/>
    </row>
    <row r="1320" spans="1:2" x14ac:dyDescent="0.35">
      <c r="A1320" s="33"/>
      <c r="B1320" s="33"/>
    </row>
    <row r="1321" spans="1:2" x14ac:dyDescent="0.35">
      <c r="A1321" s="33"/>
      <c r="B1321" s="33"/>
    </row>
    <row r="1322" spans="1:2" x14ac:dyDescent="0.35">
      <c r="A1322" s="33"/>
      <c r="B1322" s="33"/>
    </row>
    <row r="1323" spans="1:2" x14ac:dyDescent="0.35">
      <c r="A1323" s="33"/>
      <c r="B1323" s="33"/>
    </row>
    <row r="1324" spans="1:2" x14ac:dyDescent="0.35">
      <c r="A1324" s="33"/>
      <c r="B1324" s="33"/>
    </row>
    <row r="1325" spans="1:2" x14ac:dyDescent="0.35">
      <c r="A1325" s="33"/>
      <c r="B1325" s="33"/>
    </row>
    <row r="1326" spans="1:2" x14ac:dyDescent="0.35">
      <c r="A1326" s="33"/>
      <c r="B1326" s="33"/>
    </row>
    <row r="1327" spans="1:2" x14ac:dyDescent="0.35">
      <c r="A1327" s="33"/>
      <c r="B1327" s="33"/>
    </row>
    <row r="1328" spans="1:2" x14ac:dyDescent="0.35">
      <c r="A1328" s="33"/>
      <c r="B1328" s="33"/>
    </row>
    <row r="1329" spans="1:2" x14ac:dyDescent="0.35">
      <c r="A1329" s="33"/>
      <c r="B1329" s="33"/>
    </row>
    <row r="1330" spans="1:2" x14ac:dyDescent="0.35">
      <c r="A1330" s="33"/>
      <c r="B1330" s="33"/>
    </row>
    <row r="1331" spans="1:2" x14ac:dyDescent="0.35">
      <c r="A1331" s="33"/>
      <c r="B1331" s="33"/>
    </row>
    <row r="1332" spans="1:2" x14ac:dyDescent="0.35">
      <c r="A1332" s="33"/>
      <c r="B1332" s="33"/>
    </row>
    <row r="1333" spans="1:2" x14ac:dyDescent="0.35">
      <c r="A1333" s="33"/>
      <c r="B1333" s="33"/>
    </row>
    <row r="1334" spans="1:2" x14ac:dyDescent="0.35">
      <c r="A1334" s="33"/>
      <c r="B1334" s="33"/>
    </row>
    <row r="1335" spans="1:2" x14ac:dyDescent="0.35">
      <c r="A1335" s="33"/>
      <c r="B1335" s="33"/>
    </row>
    <row r="1336" spans="1:2" x14ac:dyDescent="0.35">
      <c r="A1336" s="33"/>
      <c r="B1336" s="33"/>
    </row>
    <row r="1337" spans="1:2" x14ac:dyDescent="0.35">
      <c r="A1337" s="33"/>
      <c r="B1337" s="33"/>
    </row>
    <row r="1338" spans="1:2" x14ac:dyDescent="0.35">
      <c r="A1338" s="33"/>
      <c r="B1338" s="33"/>
    </row>
    <row r="1339" spans="1:2" x14ac:dyDescent="0.35">
      <c r="A1339" s="33"/>
      <c r="B1339" s="33"/>
    </row>
    <row r="1340" spans="1:2" x14ac:dyDescent="0.35">
      <c r="A1340" s="33"/>
      <c r="B1340" s="33"/>
    </row>
    <row r="1341" spans="1:2" x14ac:dyDescent="0.35">
      <c r="A1341" s="33"/>
      <c r="B1341" s="33"/>
    </row>
    <row r="1342" spans="1:2" x14ac:dyDescent="0.35">
      <c r="A1342" s="33"/>
      <c r="B1342" s="33"/>
    </row>
    <row r="1343" spans="1:2" x14ac:dyDescent="0.35">
      <c r="A1343" s="33"/>
      <c r="B1343" s="33"/>
    </row>
    <row r="1344" spans="1:2" x14ac:dyDescent="0.35">
      <c r="A1344" s="33"/>
      <c r="B1344" s="33"/>
    </row>
    <row r="1345" spans="1:2" x14ac:dyDescent="0.35">
      <c r="A1345" s="33"/>
      <c r="B1345" s="33"/>
    </row>
    <row r="1346" spans="1:2" x14ac:dyDescent="0.35">
      <c r="A1346" s="33"/>
      <c r="B1346" s="33"/>
    </row>
    <row r="1347" spans="1:2" x14ac:dyDescent="0.35">
      <c r="A1347" s="33"/>
      <c r="B1347" s="33"/>
    </row>
    <row r="1348" spans="1:2" x14ac:dyDescent="0.35">
      <c r="A1348" s="33"/>
      <c r="B1348" s="33"/>
    </row>
    <row r="1349" spans="1:2" x14ac:dyDescent="0.35">
      <c r="A1349" s="33"/>
      <c r="B1349" s="33"/>
    </row>
    <row r="1350" spans="1:2" x14ac:dyDescent="0.35">
      <c r="A1350" s="33"/>
      <c r="B1350" s="33"/>
    </row>
    <row r="1351" spans="1:2" x14ac:dyDescent="0.35">
      <c r="A1351" s="33"/>
      <c r="B1351" s="33"/>
    </row>
    <row r="1352" spans="1:2" x14ac:dyDescent="0.35">
      <c r="A1352" s="33"/>
      <c r="B1352" s="33"/>
    </row>
    <row r="1353" spans="1:2" x14ac:dyDescent="0.35">
      <c r="A1353" s="33"/>
      <c r="B1353" s="33"/>
    </row>
    <row r="1354" spans="1:2" x14ac:dyDescent="0.35">
      <c r="A1354" s="33"/>
      <c r="B1354" s="33"/>
    </row>
    <row r="1355" spans="1:2" x14ac:dyDescent="0.35">
      <c r="A1355" s="33"/>
      <c r="B1355" s="33"/>
    </row>
    <row r="1356" spans="1:2" x14ac:dyDescent="0.35">
      <c r="A1356" s="33"/>
      <c r="B1356" s="33"/>
    </row>
    <row r="1357" spans="1:2" x14ac:dyDescent="0.35">
      <c r="A1357" s="33"/>
      <c r="B1357" s="33"/>
    </row>
    <row r="1358" spans="1:2" x14ac:dyDescent="0.35">
      <c r="A1358" s="33"/>
      <c r="B1358" s="33"/>
    </row>
    <row r="1359" spans="1:2" x14ac:dyDescent="0.35">
      <c r="A1359" s="33"/>
      <c r="B1359" s="33"/>
    </row>
    <row r="1360" spans="1:2" x14ac:dyDescent="0.35">
      <c r="A1360" s="33"/>
      <c r="B1360" s="33"/>
    </row>
    <row r="1361" spans="1:2" x14ac:dyDescent="0.35">
      <c r="A1361" s="33"/>
      <c r="B1361" s="33"/>
    </row>
    <row r="1362" spans="1:2" x14ac:dyDescent="0.35">
      <c r="A1362" s="33"/>
      <c r="B1362" s="33"/>
    </row>
    <row r="1363" spans="1:2" x14ac:dyDescent="0.35">
      <c r="A1363" s="33"/>
      <c r="B1363" s="33"/>
    </row>
    <row r="1364" spans="1:2" x14ac:dyDescent="0.35">
      <c r="A1364" s="33"/>
      <c r="B1364" s="33"/>
    </row>
    <row r="1365" spans="1:2" x14ac:dyDescent="0.35">
      <c r="A1365" s="33"/>
      <c r="B1365" s="33"/>
    </row>
    <row r="1366" spans="1:2" x14ac:dyDescent="0.35">
      <c r="A1366" s="33"/>
      <c r="B1366" s="33"/>
    </row>
    <row r="1367" spans="1:2" x14ac:dyDescent="0.35">
      <c r="A1367" s="33"/>
      <c r="B1367" s="33"/>
    </row>
    <row r="1368" spans="1:2" x14ac:dyDescent="0.35">
      <c r="A1368" s="33"/>
      <c r="B1368" s="33"/>
    </row>
    <row r="1369" spans="1:2" x14ac:dyDescent="0.35">
      <c r="A1369" s="33"/>
      <c r="B1369" s="33"/>
    </row>
    <row r="1370" spans="1:2" x14ac:dyDescent="0.35">
      <c r="A1370" s="33"/>
      <c r="B1370" s="33"/>
    </row>
    <row r="1371" spans="1:2" x14ac:dyDescent="0.35">
      <c r="A1371" s="33"/>
      <c r="B1371" s="33"/>
    </row>
    <row r="1372" spans="1:2" x14ac:dyDescent="0.35">
      <c r="A1372" s="33"/>
      <c r="B1372" s="33"/>
    </row>
    <row r="1373" spans="1:2" x14ac:dyDescent="0.35">
      <c r="A1373" s="33"/>
      <c r="B1373" s="33"/>
    </row>
    <row r="1374" spans="1:2" x14ac:dyDescent="0.35">
      <c r="A1374" s="33"/>
      <c r="B1374" s="33"/>
    </row>
    <row r="1375" spans="1:2" x14ac:dyDescent="0.35">
      <c r="A1375" s="33"/>
      <c r="B1375" s="33"/>
    </row>
    <row r="1376" spans="1:2" x14ac:dyDescent="0.35">
      <c r="A1376" s="33"/>
      <c r="B1376" s="33"/>
    </row>
    <row r="1377" spans="1:2" x14ac:dyDescent="0.35">
      <c r="A1377" s="33"/>
      <c r="B1377" s="33"/>
    </row>
    <row r="1378" spans="1:2" x14ac:dyDescent="0.35">
      <c r="A1378" s="33"/>
      <c r="B1378" s="33"/>
    </row>
    <row r="1379" spans="1:2" x14ac:dyDescent="0.35">
      <c r="A1379" s="33"/>
      <c r="B1379" s="33"/>
    </row>
    <row r="1380" spans="1:2" x14ac:dyDescent="0.35">
      <c r="A1380" s="33"/>
      <c r="B1380" s="33"/>
    </row>
    <row r="1381" spans="1:2" x14ac:dyDescent="0.35">
      <c r="A1381" s="33"/>
      <c r="B1381" s="33"/>
    </row>
    <row r="1382" spans="1:2" x14ac:dyDescent="0.35">
      <c r="A1382" s="33"/>
      <c r="B1382" s="33"/>
    </row>
    <row r="1383" spans="1:2" x14ac:dyDescent="0.35">
      <c r="A1383" s="33"/>
      <c r="B1383" s="33"/>
    </row>
    <row r="1384" spans="1:2" x14ac:dyDescent="0.35">
      <c r="A1384" s="33"/>
      <c r="B1384" s="33"/>
    </row>
    <row r="1385" spans="1:2" x14ac:dyDescent="0.35">
      <c r="A1385" s="33"/>
      <c r="B1385" s="33"/>
    </row>
    <row r="1386" spans="1:2" x14ac:dyDescent="0.35">
      <c r="A1386" s="33"/>
      <c r="B1386" s="33"/>
    </row>
    <row r="1387" spans="1:2" x14ac:dyDescent="0.35">
      <c r="A1387" s="33"/>
      <c r="B1387" s="33"/>
    </row>
    <row r="1388" spans="1:2" x14ac:dyDescent="0.35">
      <c r="A1388" s="33"/>
      <c r="B1388" s="33"/>
    </row>
    <row r="1389" spans="1:2" x14ac:dyDescent="0.35">
      <c r="A1389" s="33"/>
      <c r="B1389" s="33"/>
    </row>
    <row r="1390" spans="1:2" x14ac:dyDescent="0.35">
      <c r="A1390" s="33"/>
      <c r="B1390" s="33"/>
    </row>
    <row r="1391" spans="1:2" x14ac:dyDescent="0.35">
      <c r="A1391" s="33"/>
      <c r="B1391" s="33"/>
    </row>
    <row r="1392" spans="1:2" x14ac:dyDescent="0.35">
      <c r="A1392" s="33"/>
      <c r="B1392" s="33"/>
    </row>
    <row r="1393" spans="1:2" x14ac:dyDescent="0.35">
      <c r="A1393" s="33"/>
      <c r="B1393" s="33"/>
    </row>
    <row r="1394" spans="1:2" x14ac:dyDescent="0.35">
      <c r="A1394" s="33"/>
      <c r="B1394" s="33"/>
    </row>
    <row r="1395" spans="1:2" x14ac:dyDescent="0.35">
      <c r="A1395" s="33"/>
      <c r="B1395" s="33"/>
    </row>
    <row r="1396" spans="1:2" x14ac:dyDescent="0.35">
      <c r="A1396" s="33"/>
      <c r="B1396" s="33"/>
    </row>
    <row r="1397" spans="1:2" x14ac:dyDescent="0.35">
      <c r="A1397" s="33"/>
      <c r="B1397" s="33"/>
    </row>
    <row r="1398" spans="1:2" x14ac:dyDescent="0.35">
      <c r="A1398" s="33"/>
      <c r="B1398" s="33"/>
    </row>
    <row r="1399" spans="1:2" x14ac:dyDescent="0.35">
      <c r="A1399" s="33"/>
      <c r="B1399" s="33"/>
    </row>
    <row r="1400" spans="1:2" x14ac:dyDescent="0.35">
      <c r="A1400" s="33"/>
      <c r="B1400" s="33"/>
    </row>
    <row r="1401" spans="1:2" x14ac:dyDescent="0.35">
      <c r="A1401" s="33"/>
      <c r="B1401" s="33"/>
    </row>
    <row r="1402" spans="1:2" x14ac:dyDescent="0.35">
      <c r="A1402" s="33"/>
      <c r="B1402" s="33"/>
    </row>
    <row r="1403" spans="1:2" x14ac:dyDescent="0.35">
      <c r="A1403" s="33"/>
      <c r="B1403" s="33"/>
    </row>
    <row r="1404" spans="1:2" x14ac:dyDescent="0.35">
      <c r="A1404" s="33"/>
      <c r="B1404" s="33"/>
    </row>
    <row r="1405" spans="1:2" x14ac:dyDescent="0.35">
      <c r="A1405" s="33"/>
      <c r="B1405" s="33"/>
    </row>
    <row r="1406" spans="1:2" x14ac:dyDescent="0.35">
      <c r="A1406" s="33"/>
      <c r="B1406" s="33"/>
    </row>
    <row r="1407" spans="1:2" x14ac:dyDescent="0.35">
      <c r="A1407" s="33"/>
      <c r="B1407" s="33"/>
    </row>
    <row r="1408" spans="1:2" x14ac:dyDescent="0.35">
      <c r="A1408" s="33"/>
      <c r="B1408" s="33"/>
    </row>
    <row r="1409" spans="1:2" x14ac:dyDescent="0.35">
      <c r="A1409" s="33"/>
      <c r="B1409" s="33"/>
    </row>
    <row r="1410" spans="1:2" x14ac:dyDescent="0.35">
      <c r="A1410" s="33"/>
      <c r="B1410" s="33"/>
    </row>
    <row r="1411" spans="1:2" x14ac:dyDescent="0.35">
      <c r="A1411" s="33"/>
      <c r="B1411" s="33"/>
    </row>
    <row r="1412" spans="1:2" x14ac:dyDescent="0.35">
      <c r="A1412" s="33"/>
      <c r="B1412" s="33"/>
    </row>
    <row r="1413" spans="1:2" x14ac:dyDescent="0.35">
      <c r="A1413" s="33"/>
      <c r="B1413" s="33"/>
    </row>
    <row r="1414" spans="1:2" x14ac:dyDescent="0.35">
      <c r="A1414" s="33"/>
      <c r="B1414" s="33"/>
    </row>
    <row r="1415" spans="1:2" x14ac:dyDescent="0.35">
      <c r="A1415" s="33"/>
      <c r="B1415" s="33"/>
    </row>
    <row r="1416" spans="1:2" x14ac:dyDescent="0.35">
      <c r="A1416" s="33"/>
      <c r="B1416" s="33"/>
    </row>
    <row r="1417" spans="1:2" x14ac:dyDescent="0.35">
      <c r="A1417" s="33"/>
      <c r="B1417" s="33"/>
    </row>
    <row r="1418" spans="1:2" x14ac:dyDescent="0.35">
      <c r="A1418" s="33"/>
      <c r="B1418" s="33"/>
    </row>
    <row r="1419" spans="1:2" x14ac:dyDescent="0.35">
      <c r="A1419" s="33"/>
      <c r="B1419" s="33"/>
    </row>
    <row r="1420" spans="1:2" x14ac:dyDescent="0.35">
      <c r="A1420" s="33"/>
      <c r="B1420" s="33"/>
    </row>
    <row r="1421" spans="1:2" x14ac:dyDescent="0.35">
      <c r="A1421" s="33"/>
      <c r="B1421" s="33"/>
    </row>
    <row r="1422" spans="1:2" x14ac:dyDescent="0.35">
      <c r="A1422" s="33"/>
      <c r="B1422" s="33"/>
    </row>
    <row r="1423" spans="1:2" x14ac:dyDescent="0.35">
      <c r="A1423" s="33"/>
      <c r="B1423" s="33"/>
    </row>
    <row r="1424" spans="1:2" x14ac:dyDescent="0.35">
      <c r="A1424" s="33"/>
      <c r="B1424" s="33"/>
    </row>
    <row r="1425" spans="1:2" x14ac:dyDescent="0.35">
      <c r="A1425" s="33"/>
      <c r="B1425" s="33"/>
    </row>
    <row r="1426" spans="1:2" x14ac:dyDescent="0.35">
      <c r="A1426" s="33"/>
      <c r="B1426" s="33"/>
    </row>
    <row r="1427" spans="1:2" x14ac:dyDescent="0.35">
      <c r="A1427" s="33"/>
      <c r="B1427" s="33"/>
    </row>
    <row r="1428" spans="1:2" x14ac:dyDescent="0.35">
      <c r="A1428" s="33"/>
      <c r="B1428" s="33"/>
    </row>
    <row r="1429" spans="1:2" x14ac:dyDescent="0.35">
      <c r="A1429" s="33"/>
      <c r="B1429" s="33"/>
    </row>
    <row r="1430" spans="1:2" x14ac:dyDescent="0.35">
      <c r="A1430" s="33"/>
      <c r="B1430" s="33"/>
    </row>
    <row r="1431" spans="1:2" x14ac:dyDescent="0.35">
      <c r="A1431" s="33"/>
      <c r="B1431" s="33"/>
    </row>
    <row r="1432" spans="1:2" x14ac:dyDescent="0.35">
      <c r="A1432" s="33"/>
      <c r="B1432" s="33"/>
    </row>
    <row r="1433" spans="1:2" x14ac:dyDescent="0.35">
      <c r="A1433" s="33"/>
      <c r="B1433" s="33"/>
    </row>
    <row r="1434" spans="1:2" x14ac:dyDescent="0.35">
      <c r="A1434" s="33"/>
      <c r="B1434" s="33"/>
    </row>
    <row r="1435" spans="1:2" x14ac:dyDescent="0.35">
      <c r="A1435" s="33"/>
      <c r="B1435" s="33"/>
    </row>
    <row r="1436" spans="1:2" x14ac:dyDescent="0.35">
      <c r="A1436" s="33"/>
      <c r="B1436" s="33"/>
    </row>
    <row r="1437" spans="1:2" x14ac:dyDescent="0.35">
      <c r="A1437" s="33"/>
      <c r="B1437" s="33"/>
    </row>
    <row r="1438" spans="1:2" x14ac:dyDescent="0.35">
      <c r="A1438" s="33"/>
      <c r="B1438" s="33"/>
    </row>
    <row r="1439" spans="1:2" x14ac:dyDescent="0.35">
      <c r="A1439" s="33"/>
      <c r="B1439" s="33"/>
    </row>
    <row r="1440" spans="1:2" x14ac:dyDescent="0.35">
      <c r="A1440" s="33"/>
      <c r="B1440" s="33"/>
    </row>
    <row r="1441" spans="1:2" x14ac:dyDescent="0.35">
      <c r="A1441" s="33"/>
      <c r="B1441" s="33"/>
    </row>
    <row r="1442" spans="1:2" x14ac:dyDescent="0.35">
      <c r="A1442" s="33"/>
      <c r="B1442" s="33"/>
    </row>
    <row r="1443" spans="1:2" x14ac:dyDescent="0.35">
      <c r="A1443" s="33"/>
      <c r="B1443" s="33"/>
    </row>
    <row r="1444" spans="1:2" x14ac:dyDescent="0.35">
      <c r="A1444" s="33"/>
      <c r="B1444" s="33"/>
    </row>
    <row r="1445" spans="1:2" x14ac:dyDescent="0.35">
      <c r="A1445" s="33"/>
      <c r="B1445" s="33"/>
    </row>
    <row r="1446" spans="1:2" x14ac:dyDescent="0.35">
      <c r="A1446" s="33"/>
      <c r="B1446" s="33"/>
    </row>
    <row r="1447" spans="1:2" x14ac:dyDescent="0.35">
      <c r="A1447" s="33"/>
      <c r="B1447" s="33"/>
    </row>
    <row r="1448" spans="1:2" x14ac:dyDescent="0.35">
      <c r="A1448" s="33"/>
      <c r="B1448" s="33"/>
    </row>
    <row r="1449" spans="1:2" x14ac:dyDescent="0.35">
      <c r="A1449" s="33"/>
      <c r="B1449" s="33"/>
    </row>
    <row r="1450" spans="1:2" x14ac:dyDescent="0.35">
      <c r="A1450" s="33"/>
      <c r="B1450" s="33"/>
    </row>
    <row r="1451" spans="1:2" x14ac:dyDescent="0.35">
      <c r="A1451" s="33"/>
      <c r="B1451" s="33"/>
    </row>
    <row r="1452" spans="1:2" x14ac:dyDescent="0.35">
      <c r="A1452" s="33"/>
      <c r="B1452" s="33"/>
    </row>
    <row r="1453" spans="1:2" x14ac:dyDescent="0.35">
      <c r="A1453" s="33"/>
      <c r="B1453" s="33"/>
    </row>
    <row r="1454" spans="1:2" x14ac:dyDescent="0.35">
      <c r="A1454" s="33"/>
      <c r="B1454" s="33"/>
    </row>
    <row r="1455" spans="1:2" x14ac:dyDescent="0.35">
      <c r="A1455" s="33"/>
      <c r="B1455" s="33"/>
    </row>
    <row r="1456" spans="1:2" x14ac:dyDescent="0.35">
      <c r="A1456" s="33"/>
      <c r="B1456" s="33"/>
    </row>
    <row r="1457" spans="1:2" x14ac:dyDescent="0.35">
      <c r="A1457" s="33"/>
      <c r="B1457" s="33"/>
    </row>
    <row r="1458" spans="1:2" x14ac:dyDescent="0.35">
      <c r="A1458" s="33"/>
      <c r="B1458" s="33"/>
    </row>
    <row r="1459" spans="1:2" x14ac:dyDescent="0.35">
      <c r="A1459" s="33"/>
      <c r="B1459" s="33"/>
    </row>
    <row r="1460" spans="1:2" x14ac:dyDescent="0.35">
      <c r="A1460" s="33"/>
      <c r="B1460" s="33"/>
    </row>
    <row r="1461" spans="1:2" x14ac:dyDescent="0.35">
      <c r="A1461" s="33"/>
      <c r="B1461" s="33"/>
    </row>
    <row r="1462" spans="1:2" x14ac:dyDescent="0.35">
      <c r="A1462" s="33"/>
      <c r="B1462" s="33"/>
    </row>
    <row r="1463" spans="1:2" x14ac:dyDescent="0.35">
      <c r="A1463" s="33"/>
      <c r="B1463" s="33"/>
    </row>
    <row r="1464" spans="1:2" x14ac:dyDescent="0.35">
      <c r="A1464" s="33"/>
      <c r="B1464" s="33"/>
    </row>
    <row r="1465" spans="1:2" x14ac:dyDescent="0.35">
      <c r="A1465" s="33"/>
      <c r="B1465" s="33"/>
    </row>
    <row r="1466" spans="1:2" x14ac:dyDescent="0.35">
      <c r="A1466" s="33"/>
      <c r="B1466" s="33"/>
    </row>
    <row r="1467" spans="1:2" x14ac:dyDescent="0.35">
      <c r="A1467" s="33"/>
      <c r="B1467" s="33"/>
    </row>
    <row r="1468" spans="1:2" x14ac:dyDescent="0.35">
      <c r="A1468" s="33"/>
      <c r="B1468" s="33"/>
    </row>
    <row r="1469" spans="1:2" x14ac:dyDescent="0.35">
      <c r="A1469" s="33"/>
      <c r="B1469" s="33"/>
    </row>
    <row r="1470" spans="1:2" x14ac:dyDescent="0.35">
      <c r="A1470" s="33"/>
      <c r="B1470" s="33"/>
    </row>
    <row r="1471" spans="1:2" x14ac:dyDescent="0.35">
      <c r="A1471" s="33"/>
      <c r="B1471" s="33"/>
    </row>
    <row r="1472" spans="1:2" x14ac:dyDescent="0.35">
      <c r="A1472" s="33"/>
      <c r="B1472" s="33"/>
    </row>
    <row r="1473" spans="1:2" x14ac:dyDescent="0.35">
      <c r="A1473" s="33"/>
      <c r="B1473" s="33"/>
    </row>
    <row r="1474" spans="1:2" x14ac:dyDescent="0.35">
      <c r="A1474" s="33"/>
      <c r="B1474" s="33"/>
    </row>
    <row r="1475" spans="1:2" x14ac:dyDescent="0.35">
      <c r="A1475" s="33"/>
      <c r="B1475" s="33"/>
    </row>
    <row r="1476" spans="1:2" x14ac:dyDescent="0.35">
      <c r="A1476" s="33"/>
      <c r="B1476" s="33"/>
    </row>
    <row r="1477" spans="1:2" x14ac:dyDescent="0.35">
      <c r="A1477" s="33"/>
      <c r="B1477" s="33"/>
    </row>
    <row r="1478" spans="1:2" x14ac:dyDescent="0.35">
      <c r="A1478" s="33"/>
      <c r="B1478" s="33"/>
    </row>
    <row r="1479" spans="1:2" x14ac:dyDescent="0.35">
      <c r="A1479" s="33"/>
      <c r="B1479" s="33"/>
    </row>
    <row r="1480" spans="1:2" x14ac:dyDescent="0.35">
      <c r="A1480" s="33"/>
      <c r="B1480" s="33"/>
    </row>
    <row r="1481" spans="1:2" x14ac:dyDescent="0.35">
      <c r="A1481" s="33"/>
      <c r="B1481" s="33"/>
    </row>
    <row r="1482" spans="1:2" x14ac:dyDescent="0.35">
      <c r="A1482" s="33"/>
      <c r="B1482" s="33"/>
    </row>
    <row r="1483" spans="1:2" x14ac:dyDescent="0.35">
      <c r="A1483" s="33"/>
      <c r="B1483" s="33"/>
    </row>
    <row r="1484" spans="1:2" x14ac:dyDescent="0.35">
      <c r="A1484" s="33"/>
      <c r="B1484" s="33"/>
    </row>
    <row r="1485" spans="1:2" x14ac:dyDescent="0.35">
      <c r="A1485" s="33"/>
      <c r="B1485" s="33"/>
    </row>
    <row r="1486" spans="1:2" x14ac:dyDescent="0.35">
      <c r="A1486" s="33"/>
      <c r="B1486" s="33"/>
    </row>
    <row r="1487" spans="1:2" x14ac:dyDescent="0.35">
      <c r="A1487" s="33"/>
      <c r="B1487" s="33"/>
    </row>
    <row r="1488" spans="1:2" x14ac:dyDescent="0.35">
      <c r="A1488" s="33"/>
      <c r="B1488" s="33"/>
    </row>
    <row r="1489" spans="1:2" x14ac:dyDescent="0.35">
      <c r="A1489" s="33"/>
      <c r="B1489" s="33"/>
    </row>
    <row r="1490" spans="1:2" x14ac:dyDescent="0.35">
      <c r="A1490" s="33"/>
      <c r="B1490" s="33"/>
    </row>
    <row r="1491" spans="1:2" x14ac:dyDescent="0.35">
      <c r="A1491" s="33"/>
      <c r="B1491" s="33"/>
    </row>
    <row r="1492" spans="1:2" x14ac:dyDescent="0.35">
      <c r="A1492" s="33"/>
      <c r="B1492" s="33"/>
    </row>
    <row r="1493" spans="1:2" x14ac:dyDescent="0.35">
      <c r="A1493" s="33"/>
      <c r="B1493" s="33"/>
    </row>
    <row r="1494" spans="1:2" x14ac:dyDescent="0.35">
      <c r="A1494" s="33"/>
      <c r="B1494" s="33"/>
    </row>
    <row r="1495" spans="1:2" x14ac:dyDescent="0.35">
      <c r="A1495" s="33"/>
      <c r="B1495" s="33"/>
    </row>
    <row r="1496" spans="1:2" x14ac:dyDescent="0.35">
      <c r="A1496" s="33"/>
      <c r="B1496" s="33"/>
    </row>
    <row r="1497" spans="1:2" x14ac:dyDescent="0.35">
      <c r="A1497" s="33"/>
      <c r="B1497" s="33"/>
    </row>
    <row r="1498" spans="1:2" x14ac:dyDescent="0.35">
      <c r="A1498" s="33"/>
      <c r="B1498" s="33"/>
    </row>
    <row r="1499" spans="1:2" x14ac:dyDescent="0.35">
      <c r="A1499" s="33"/>
      <c r="B1499" s="33"/>
    </row>
    <row r="1500" spans="1:2" x14ac:dyDescent="0.35">
      <c r="A1500" s="33"/>
      <c r="B1500" s="33"/>
    </row>
    <row r="1501" spans="1:2" x14ac:dyDescent="0.35">
      <c r="A1501" s="33"/>
      <c r="B1501" s="33"/>
    </row>
    <row r="1502" spans="1:2" x14ac:dyDescent="0.35">
      <c r="A1502" s="33"/>
      <c r="B1502" s="33"/>
    </row>
    <row r="1503" spans="1:2" x14ac:dyDescent="0.35">
      <c r="A1503" s="33"/>
      <c r="B1503" s="33"/>
    </row>
    <row r="1504" spans="1:2" x14ac:dyDescent="0.35">
      <c r="A1504" s="33"/>
      <c r="B1504" s="33"/>
    </row>
    <row r="1505" spans="1:2" x14ac:dyDescent="0.35">
      <c r="A1505" s="33"/>
      <c r="B1505" s="33"/>
    </row>
    <row r="1506" spans="1:2" x14ac:dyDescent="0.35">
      <c r="A1506" s="33"/>
      <c r="B1506" s="33"/>
    </row>
    <row r="1507" spans="1:2" x14ac:dyDescent="0.35">
      <c r="A1507" s="33"/>
      <c r="B1507" s="33"/>
    </row>
    <row r="1508" spans="1:2" x14ac:dyDescent="0.35">
      <c r="A1508" s="33"/>
      <c r="B1508" s="33"/>
    </row>
    <row r="1509" spans="1:2" x14ac:dyDescent="0.35">
      <c r="A1509" s="33"/>
      <c r="B1509" s="33"/>
    </row>
    <row r="1510" spans="1:2" x14ac:dyDescent="0.35">
      <c r="A1510" s="33"/>
      <c r="B1510" s="33"/>
    </row>
    <row r="1511" spans="1:2" x14ac:dyDescent="0.35">
      <c r="A1511" s="33"/>
      <c r="B1511" s="33"/>
    </row>
    <row r="1512" spans="1:2" x14ac:dyDescent="0.35">
      <c r="A1512" s="33"/>
      <c r="B1512" s="33"/>
    </row>
    <row r="1513" spans="1:2" x14ac:dyDescent="0.35">
      <c r="A1513" s="33"/>
      <c r="B1513" s="33"/>
    </row>
    <row r="1514" spans="1:2" x14ac:dyDescent="0.35">
      <c r="A1514" s="33"/>
      <c r="B1514" s="33"/>
    </row>
    <row r="1515" spans="1:2" x14ac:dyDescent="0.35">
      <c r="A1515" s="33"/>
      <c r="B1515" s="33"/>
    </row>
    <row r="1516" spans="1:2" x14ac:dyDescent="0.35">
      <c r="A1516" s="33"/>
      <c r="B1516" s="33"/>
    </row>
    <row r="1517" spans="1:2" x14ac:dyDescent="0.35">
      <c r="A1517" s="33"/>
      <c r="B1517" s="33"/>
    </row>
    <row r="1518" spans="1:2" x14ac:dyDescent="0.35">
      <c r="A1518" s="33"/>
      <c r="B1518" s="33"/>
    </row>
    <row r="1519" spans="1:2" x14ac:dyDescent="0.35">
      <c r="A1519" s="33"/>
      <c r="B1519" s="33"/>
    </row>
    <row r="1520" spans="1:2" x14ac:dyDescent="0.35">
      <c r="A1520" s="33"/>
      <c r="B1520" s="33"/>
    </row>
    <row r="1521" spans="1:2" x14ac:dyDescent="0.35">
      <c r="A1521" s="33"/>
      <c r="B1521" s="33"/>
    </row>
    <row r="1522" spans="1:2" x14ac:dyDescent="0.35">
      <c r="A1522" s="33"/>
      <c r="B1522" s="33"/>
    </row>
    <row r="1523" spans="1:2" x14ac:dyDescent="0.35">
      <c r="A1523" s="33"/>
      <c r="B1523" s="33"/>
    </row>
    <row r="1524" spans="1:2" x14ac:dyDescent="0.35">
      <c r="A1524" s="33"/>
      <c r="B1524" s="33"/>
    </row>
    <row r="1525" spans="1:2" x14ac:dyDescent="0.35">
      <c r="A1525" s="33"/>
      <c r="B1525" s="33"/>
    </row>
    <row r="1526" spans="1:2" x14ac:dyDescent="0.35">
      <c r="A1526" s="33"/>
      <c r="B1526" s="33"/>
    </row>
    <row r="1527" spans="1:2" x14ac:dyDescent="0.35">
      <c r="A1527" s="33"/>
      <c r="B1527" s="33"/>
    </row>
    <row r="1528" spans="1:2" x14ac:dyDescent="0.35">
      <c r="A1528" s="33"/>
      <c r="B1528" s="33"/>
    </row>
    <row r="1529" spans="1:2" x14ac:dyDescent="0.35">
      <c r="A1529" s="33"/>
      <c r="B1529" s="33"/>
    </row>
    <row r="1530" spans="1:2" x14ac:dyDescent="0.35">
      <c r="A1530" s="33"/>
      <c r="B1530" s="33"/>
    </row>
    <row r="1531" spans="1:2" x14ac:dyDescent="0.35">
      <c r="A1531" s="33"/>
      <c r="B1531" s="33"/>
    </row>
    <row r="1532" spans="1:2" x14ac:dyDescent="0.35">
      <c r="A1532" s="33"/>
      <c r="B1532" s="33"/>
    </row>
    <row r="1533" spans="1:2" x14ac:dyDescent="0.35">
      <c r="A1533" s="33"/>
      <c r="B1533" s="33"/>
    </row>
    <row r="1534" spans="1:2" x14ac:dyDescent="0.35">
      <c r="A1534" s="33"/>
      <c r="B1534" s="33"/>
    </row>
    <row r="1535" spans="1:2" x14ac:dyDescent="0.35">
      <c r="A1535" s="33"/>
      <c r="B1535" s="33"/>
    </row>
    <row r="1536" spans="1:2" x14ac:dyDescent="0.35">
      <c r="A1536" s="33"/>
      <c r="B1536" s="33"/>
    </row>
    <row r="1537" spans="1:2" x14ac:dyDescent="0.35">
      <c r="A1537" s="33"/>
      <c r="B1537" s="33"/>
    </row>
    <row r="1538" spans="1:2" x14ac:dyDescent="0.35">
      <c r="A1538" s="33"/>
      <c r="B1538" s="33"/>
    </row>
    <row r="1539" spans="1:2" x14ac:dyDescent="0.35">
      <c r="A1539" s="33"/>
      <c r="B1539" s="33"/>
    </row>
    <row r="1540" spans="1:2" x14ac:dyDescent="0.35">
      <c r="A1540" s="33"/>
      <c r="B1540" s="33"/>
    </row>
    <row r="1541" spans="1:2" x14ac:dyDescent="0.35">
      <c r="A1541" s="33"/>
      <c r="B1541" s="33"/>
    </row>
    <row r="1542" spans="1:2" x14ac:dyDescent="0.35">
      <c r="A1542" s="33"/>
      <c r="B1542" s="33"/>
    </row>
    <row r="1543" spans="1:2" x14ac:dyDescent="0.35">
      <c r="A1543" s="33"/>
      <c r="B1543" s="33"/>
    </row>
    <row r="1544" spans="1:2" x14ac:dyDescent="0.35">
      <c r="A1544" s="33"/>
      <c r="B1544" s="33"/>
    </row>
    <row r="1545" spans="1:2" x14ac:dyDescent="0.35">
      <c r="A1545" s="33"/>
      <c r="B1545" s="33"/>
    </row>
    <row r="1546" spans="1:2" x14ac:dyDescent="0.35">
      <c r="A1546" s="33"/>
      <c r="B1546" s="33"/>
    </row>
    <row r="1547" spans="1:2" x14ac:dyDescent="0.35">
      <c r="A1547" s="33"/>
      <c r="B1547" s="33"/>
    </row>
    <row r="1548" spans="1:2" x14ac:dyDescent="0.35">
      <c r="A1548" s="33"/>
      <c r="B1548" s="33"/>
    </row>
    <row r="1549" spans="1:2" x14ac:dyDescent="0.35">
      <c r="A1549" s="33"/>
      <c r="B1549" s="33"/>
    </row>
    <row r="1550" spans="1:2" x14ac:dyDescent="0.35">
      <c r="A1550" s="33"/>
      <c r="B1550" s="33"/>
    </row>
    <row r="1551" spans="1:2" x14ac:dyDescent="0.35">
      <c r="A1551" s="33"/>
      <c r="B1551" s="33"/>
    </row>
    <row r="1552" spans="1:2" x14ac:dyDescent="0.35">
      <c r="A1552" s="33"/>
      <c r="B1552" s="33"/>
    </row>
    <row r="1553" spans="1:2" x14ac:dyDescent="0.35">
      <c r="A1553" s="33"/>
      <c r="B1553" s="33"/>
    </row>
    <row r="1554" spans="1:2" x14ac:dyDescent="0.35">
      <c r="A1554" s="33"/>
      <c r="B1554" s="33"/>
    </row>
    <row r="1555" spans="1:2" x14ac:dyDescent="0.35">
      <c r="A1555" s="33"/>
      <c r="B1555" s="33"/>
    </row>
    <row r="1556" spans="1:2" x14ac:dyDescent="0.35">
      <c r="A1556" s="33"/>
      <c r="B1556" s="33"/>
    </row>
    <row r="1557" spans="1:2" x14ac:dyDescent="0.35">
      <c r="A1557" s="33"/>
      <c r="B1557" s="33"/>
    </row>
    <row r="1558" spans="1:2" x14ac:dyDescent="0.35">
      <c r="A1558" s="33"/>
      <c r="B1558" s="33"/>
    </row>
    <row r="1559" spans="1:2" x14ac:dyDescent="0.35">
      <c r="A1559" s="33"/>
      <c r="B1559" s="33"/>
    </row>
    <row r="1560" spans="1:2" x14ac:dyDescent="0.35">
      <c r="A1560" s="33"/>
      <c r="B1560" s="33"/>
    </row>
    <row r="1561" spans="1:2" x14ac:dyDescent="0.35">
      <c r="A1561" s="33"/>
      <c r="B1561" s="33"/>
    </row>
    <row r="1562" spans="1:2" x14ac:dyDescent="0.35">
      <c r="A1562" s="33"/>
      <c r="B1562" s="33"/>
    </row>
    <row r="1563" spans="1:2" x14ac:dyDescent="0.35">
      <c r="A1563" s="33"/>
      <c r="B1563" s="33"/>
    </row>
    <row r="1564" spans="1:2" x14ac:dyDescent="0.35">
      <c r="A1564" s="33"/>
      <c r="B1564" s="33"/>
    </row>
    <row r="1565" spans="1:2" x14ac:dyDescent="0.35">
      <c r="A1565" s="33"/>
      <c r="B1565" s="33"/>
    </row>
    <row r="1566" spans="1:2" x14ac:dyDescent="0.35">
      <c r="A1566" s="33"/>
      <c r="B1566" s="33"/>
    </row>
    <row r="1567" spans="1:2" x14ac:dyDescent="0.35">
      <c r="A1567" s="33"/>
      <c r="B1567" s="33"/>
    </row>
    <row r="1568" spans="1:2" x14ac:dyDescent="0.35">
      <c r="A1568" s="33"/>
      <c r="B1568" s="33"/>
    </row>
    <row r="1569" spans="1:2" x14ac:dyDescent="0.35">
      <c r="A1569" s="33"/>
      <c r="B1569" s="33"/>
    </row>
    <row r="1570" spans="1:2" x14ac:dyDescent="0.35">
      <c r="A1570" s="33"/>
      <c r="B1570" s="33"/>
    </row>
    <row r="1571" spans="1:2" x14ac:dyDescent="0.35">
      <c r="A1571" s="33"/>
      <c r="B1571" s="33"/>
    </row>
    <row r="1572" spans="1:2" x14ac:dyDescent="0.35">
      <c r="A1572" s="33"/>
      <c r="B1572" s="33"/>
    </row>
    <row r="1573" spans="1:2" x14ac:dyDescent="0.35">
      <c r="A1573" s="33"/>
      <c r="B1573" s="33"/>
    </row>
    <row r="1574" spans="1:2" x14ac:dyDescent="0.35">
      <c r="A1574" s="33"/>
      <c r="B1574" s="33"/>
    </row>
    <row r="1575" spans="1:2" x14ac:dyDescent="0.35">
      <c r="A1575" s="33"/>
      <c r="B1575" s="33"/>
    </row>
    <row r="1576" spans="1:2" x14ac:dyDescent="0.35">
      <c r="A1576" s="33"/>
      <c r="B1576" s="33"/>
    </row>
    <row r="1577" spans="1:2" x14ac:dyDescent="0.35">
      <c r="A1577" s="33"/>
      <c r="B1577" s="33"/>
    </row>
    <row r="1578" spans="1:2" x14ac:dyDescent="0.35">
      <c r="A1578" s="33"/>
      <c r="B1578" s="33"/>
    </row>
    <row r="1579" spans="1:2" x14ac:dyDescent="0.35">
      <c r="A1579" s="33"/>
      <c r="B1579" s="33"/>
    </row>
    <row r="1580" spans="1:2" x14ac:dyDescent="0.35">
      <c r="A1580" s="33"/>
      <c r="B1580" s="33"/>
    </row>
    <row r="1581" spans="1:2" x14ac:dyDescent="0.35">
      <c r="A1581" s="33"/>
      <c r="B1581" s="33"/>
    </row>
    <row r="1582" spans="1:2" x14ac:dyDescent="0.35">
      <c r="A1582" s="33"/>
      <c r="B1582" s="33"/>
    </row>
    <row r="1583" spans="1:2" x14ac:dyDescent="0.35">
      <c r="A1583" s="33"/>
      <c r="B1583" s="33"/>
    </row>
    <row r="1584" spans="1:2" x14ac:dyDescent="0.35">
      <c r="A1584" s="33"/>
      <c r="B1584" s="33"/>
    </row>
    <row r="1585" spans="1:2" x14ac:dyDescent="0.35">
      <c r="A1585" s="33"/>
      <c r="B1585" s="33"/>
    </row>
    <row r="1586" spans="1:2" x14ac:dyDescent="0.35">
      <c r="A1586" s="33"/>
      <c r="B1586" s="33"/>
    </row>
    <row r="1587" spans="1:2" x14ac:dyDescent="0.35">
      <c r="A1587" s="33"/>
      <c r="B1587" s="33"/>
    </row>
    <row r="1588" spans="1:2" x14ac:dyDescent="0.35">
      <c r="A1588" s="33"/>
      <c r="B1588" s="33"/>
    </row>
    <row r="1589" spans="1:2" x14ac:dyDescent="0.35">
      <c r="A1589" s="33"/>
      <c r="B1589" s="33"/>
    </row>
    <row r="1590" spans="1:2" x14ac:dyDescent="0.35">
      <c r="A1590" s="33"/>
      <c r="B1590" s="33"/>
    </row>
    <row r="1591" spans="1:2" x14ac:dyDescent="0.35">
      <c r="A1591" s="33"/>
      <c r="B1591" s="33"/>
    </row>
    <row r="1592" spans="1:2" x14ac:dyDescent="0.35">
      <c r="A1592" s="33"/>
      <c r="B1592" s="33"/>
    </row>
    <row r="1593" spans="1:2" x14ac:dyDescent="0.35">
      <c r="A1593" s="33"/>
      <c r="B1593" s="33"/>
    </row>
    <row r="1594" spans="1:2" x14ac:dyDescent="0.35">
      <c r="A1594" s="33"/>
      <c r="B1594" s="33"/>
    </row>
    <row r="1595" spans="1:2" x14ac:dyDescent="0.35">
      <c r="A1595" s="33"/>
      <c r="B1595" s="33"/>
    </row>
    <row r="1596" spans="1:2" x14ac:dyDescent="0.35">
      <c r="A1596" s="33"/>
      <c r="B1596" s="33"/>
    </row>
  </sheetData>
  <sheetProtection algorithmName="SHA-512" hashValue="6UXwhb1HLJFiTCntgYXWU1pTL+5GRbMlL/0uq37vuYJ/MTG6Tg0vRd+e73aJ82zANNqVgS1aP2aZ2yyL2WVJqg==" saltValue="43qthFoaM7wSo+hNGkhxuw==" spinCount="100000" sheet="1" objects="1" scenarios="1" selectLockedCells="1" selectUnlockedCells="1"/>
  <conditionalFormatting sqref="C85:D145">
    <cfRule type="cellIs" dxfId="28" priority="29" stopIfTrue="1" operator="notEqual">
      <formula>0</formula>
    </cfRule>
  </conditionalFormatting>
  <conditionalFormatting sqref="C21:CR47">
    <cfRule type="cellIs" dxfId="27" priority="5" stopIfTrue="1" operator="notEqual">
      <formula>0</formula>
    </cfRule>
  </conditionalFormatting>
  <conditionalFormatting sqref="C51:CR61">
    <cfRule type="cellIs" dxfId="26" priority="6" stopIfTrue="1" operator="notEqual">
      <formula>0</formula>
    </cfRule>
  </conditionalFormatting>
  <conditionalFormatting sqref="C63:CR69 C74:CR74 C76:CR76 C78:CR78">
    <cfRule type="cellIs" dxfId="25" priority="4" stopIfTrue="1" operator="greaterThan">
      <formula>0</formula>
    </cfRule>
  </conditionalFormatting>
  <conditionalFormatting sqref="C63:CR70">
    <cfRule type="cellIs" dxfId="24" priority="2" stopIfTrue="1" operator="notEqual">
      <formula>0</formula>
    </cfRule>
  </conditionalFormatting>
  <conditionalFormatting sqref="C72:CR73 C75:CR75 C77:CR77">
    <cfRule type="cellIs" dxfId="23" priority="3" stopIfTrue="1" operator="notEqual">
      <formula>0</formula>
    </cfRule>
  </conditionalFormatting>
  <conditionalFormatting sqref="C79:CR83">
    <cfRule type="cellIs" dxfId="22" priority="1" stopIfTrue="1" operator="notEqual">
      <formula>0</formula>
    </cfRule>
  </conditionalFormatting>
  <conditionalFormatting sqref="E85:E120">
    <cfRule type="cellIs" dxfId="21" priority="28" stopIfTrue="1" operator="notEqual">
      <formula>0</formula>
    </cfRule>
  </conditionalFormatting>
  <conditionalFormatting sqref="F85:J145">
    <cfRule type="cellIs" dxfId="20" priority="27" stopIfTrue="1" operator="notEqual">
      <formula>0</formula>
    </cfRule>
  </conditionalFormatting>
  <conditionalFormatting sqref="K85:K141">
    <cfRule type="cellIs" dxfId="19" priority="26" stopIfTrue="1" operator="notEqual">
      <formula>0</formula>
    </cfRule>
  </conditionalFormatting>
  <conditionalFormatting sqref="L85:L120">
    <cfRule type="cellIs" dxfId="18" priority="25" stopIfTrue="1" operator="notEqual">
      <formula>0</formula>
    </cfRule>
  </conditionalFormatting>
  <conditionalFormatting sqref="M85:O145">
    <cfRule type="cellIs" dxfId="17" priority="24" stopIfTrue="1" operator="notEqual">
      <formula>0</formula>
    </cfRule>
  </conditionalFormatting>
  <conditionalFormatting sqref="P85:P141">
    <cfRule type="cellIs" dxfId="16" priority="23" stopIfTrue="1" operator="notEqual">
      <formula>0</formula>
    </cfRule>
  </conditionalFormatting>
  <conditionalFormatting sqref="Q85:Q120">
    <cfRule type="cellIs" dxfId="15" priority="22" stopIfTrue="1" operator="notEqual">
      <formula>0</formula>
    </cfRule>
  </conditionalFormatting>
  <conditionalFormatting sqref="R85:R158">
    <cfRule type="cellIs" dxfId="14" priority="21" stopIfTrue="1" operator="notEqual">
      <formula>0</formula>
    </cfRule>
  </conditionalFormatting>
  <conditionalFormatting sqref="S85:V145">
    <cfRule type="cellIs" dxfId="13" priority="20" stopIfTrue="1" operator="notEqual">
      <formula>0</formula>
    </cfRule>
  </conditionalFormatting>
  <conditionalFormatting sqref="W85:W141">
    <cfRule type="cellIs" dxfId="12" priority="8" stopIfTrue="1" operator="notEqual">
      <formula>0</formula>
    </cfRule>
  </conditionalFormatting>
  <conditionalFormatting sqref="X85:AE145">
    <cfRule type="cellIs" dxfId="11" priority="19" stopIfTrue="1" operator="notEqual">
      <formula>0</formula>
    </cfRule>
  </conditionalFormatting>
  <conditionalFormatting sqref="AF85:AF141">
    <cfRule type="cellIs" dxfId="10" priority="18" stopIfTrue="1" operator="notEqual">
      <formula>0</formula>
    </cfRule>
  </conditionalFormatting>
  <conditionalFormatting sqref="AG85:AG120">
    <cfRule type="cellIs" dxfId="9" priority="17" stopIfTrue="1" operator="notEqual">
      <formula>0</formula>
    </cfRule>
  </conditionalFormatting>
  <conditionalFormatting sqref="AH85:AH145">
    <cfRule type="cellIs" dxfId="8" priority="16" stopIfTrue="1" operator="notEqual">
      <formula>0</formula>
    </cfRule>
  </conditionalFormatting>
  <conditionalFormatting sqref="AI85:AI141">
    <cfRule type="cellIs" dxfId="7" priority="15" stopIfTrue="1" operator="notEqual">
      <formula>0</formula>
    </cfRule>
  </conditionalFormatting>
  <conditionalFormatting sqref="AJ85:AJ120">
    <cfRule type="cellIs" dxfId="6" priority="14" stopIfTrue="1" operator="notEqual">
      <formula>0</formula>
    </cfRule>
  </conditionalFormatting>
  <conditionalFormatting sqref="AK85:AK145">
    <cfRule type="cellIs" dxfId="5" priority="13" stopIfTrue="1" operator="notEqual">
      <formula>0</formula>
    </cfRule>
  </conditionalFormatting>
  <conditionalFormatting sqref="AL85:AL141">
    <cfRule type="cellIs" dxfId="4" priority="12" stopIfTrue="1" operator="notEqual">
      <formula>0</formula>
    </cfRule>
  </conditionalFormatting>
  <conditionalFormatting sqref="AM85:AM120">
    <cfRule type="cellIs" dxfId="3" priority="11" stopIfTrue="1" operator="notEqual">
      <formula>0</formula>
    </cfRule>
  </conditionalFormatting>
  <conditionalFormatting sqref="AN85:AN158">
    <cfRule type="cellIs" dxfId="2" priority="10" stopIfTrue="1" operator="notEqual">
      <formula>0</formula>
    </cfRule>
  </conditionalFormatting>
  <conditionalFormatting sqref="AO85:AZ145">
    <cfRule type="cellIs" dxfId="1" priority="9" stopIfTrue="1" operator="notEqual">
      <formula>0</formula>
    </cfRule>
  </conditionalFormatting>
  <conditionalFormatting sqref="BA85:CR98">
    <cfRule type="cellIs" dxfId="0" priority="7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Jodie</dc:creator>
  <cp:lastModifiedBy>Bailey, Jodie</cp:lastModifiedBy>
  <dcterms:created xsi:type="dcterms:W3CDTF">2025-01-30T23:55:59Z</dcterms:created>
  <dcterms:modified xsi:type="dcterms:W3CDTF">2025-01-31T05:24:58Z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2025-01-30T23:56:11Z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e1c5e4eb-6362-441b-bf00-0e3ede759ae3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59a26157fbdc420985a44b358d628f8f</vt:lpwstr>
  </property>
</Properties>
</file>