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E0920969-98A4-4952-A90D-626F30334C1D}" xr6:coauthVersionLast="47" xr6:coauthVersionMax="47" xr10:uidLastSave="{00000000-0000-0000-0000-000000000000}"/>
  <bookViews>
    <workbookView xWindow="28680" yWindow="-120" windowWidth="29040" windowHeight="15720" xr2:uid="{91FDB59A-44CA-41AA-9884-0502A843A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9" i="1"/>
  <c r="C15" i="1"/>
  <c r="C60" i="1" l="1"/>
  <c r="B60" i="1" s="1"/>
  <c r="D15" i="1" l="1"/>
  <c r="BK15" i="1"/>
  <c r="BO15" i="1"/>
  <c r="Z15" i="1"/>
  <c r="H15" i="1"/>
  <c r="AG15" i="1"/>
  <c r="AY15" i="1"/>
  <c r="W15" i="1"/>
  <c r="V15" i="1"/>
  <c r="CK15" i="1"/>
  <c r="CL15" i="1"/>
  <c r="AM15" i="1"/>
  <c r="L15" i="1"/>
  <c r="CD15" i="1"/>
  <c r="BD15" i="1"/>
  <c r="AB15" i="1"/>
  <c r="M15" i="1"/>
  <c r="CE15" i="1"/>
  <c r="AF15" i="1"/>
  <c r="AU15" i="1"/>
  <c r="T15" i="1"/>
  <c r="CB15" i="1"/>
  <c r="CO15" i="1"/>
  <c r="AJ15" i="1"/>
  <c r="AX15" i="1"/>
  <c r="P15" i="1"/>
  <c r="CR15" i="1"/>
  <c r="BU15" i="1"/>
  <c r="BC15" i="1"/>
  <c r="CJ15" i="1"/>
  <c r="R15" i="1"/>
  <c r="BL15" i="1"/>
  <c r="AD15" i="1"/>
  <c r="AK15" i="1"/>
  <c r="AH15" i="1"/>
  <c r="CQ15" i="1"/>
  <c r="X15" i="1"/>
  <c r="AC15" i="1"/>
  <c r="AT15" i="1"/>
  <c r="CP15" i="1"/>
  <c r="AI15" i="1"/>
  <c r="BS15" i="1"/>
  <c r="BZ15" i="1"/>
  <c r="E15" i="1"/>
  <c r="BI15" i="1"/>
  <c r="BG15" i="1"/>
  <c r="AQ15" i="1"/>
  <c r="AN15" i="1"/>
  <c r="BV15" i="1"/>
  <c r="AO15" i="1"/>
  <c r="BQ15" i="1"/>
  <c r="CN15" i="1"/>
  <c r="CG15" i="1"/>
  <c r="AV15" i="1"/>
  <c r="CI15" i="1"/>
  <c r="CA15" i="1"/>
  <c r="AR15" i="1"/>
  <c r="Y15" i="1"/>
  <c r="BB15" i="1"/>
  <c r="N15" i="1"/>
  <c r="AE15" i="1"/>
  <c r="BF15" i="1"/>
  <c r="I15" i="1"/>
  <c r="S15" i="1"/>
  <c r="BA15" i="1"/>
  <c r="CC15" i="1"/>
  <c r="J15" i="1"/>
  <c r="BR15" i="1"/>
  <c r="AL15" i="1"/>
  <c r="CF15" i="1"/>
  <c r="AA15" i="1"/>
  <c r="U15" i="1"/>
  <c r="BE15" i="1"/>
  <c r="BW15" i="1"/>
  <c r="BJ15" i="1"/>
  <c r="BP15" i="1"/>
  <c r="AS15" i="1"/>
  <c r="BN15" i="1"/>
  <c r="G15" i="1"/>
  <c r="CM15" i="1"/>
  <c r="AW15" i="1"/>
  <c r="O15" i="1"/>
  <c r="AZ15" i="1"/>
  <c r="AP15" i="1"/>
  <c r="CH15" i="1"/>
  <c r="BY15" i="1"/>
  <c r="F15" i="1"/>
  <c r="BX15" i="1"/>
  <c r="BM15" i="1"/>
  <c r="K15" i="1"/>
  <c r="BT15" i="1"/>
  <c r="BH15" i="1"/>
  <c r="Q15" i="1"/>
  <c r="BH70" i="1" l="1"/>
  <c r="BS70" i="1"/>
  <c r="E79" i="1"/>
  <c r="F79" i="1"/>
  <c r="D59" i="1"/>
  <c r="D60" i="1" s="1"/>
  <c r="V79" i="1"/>
  <c r="AP59" i="1"/>
  <c r="AP60" i="1" s="1"/>
  <c r="D79" i="1"/>
  <c r="P79" i="1"/>
  <c r="BM79" i="1"/>
  <c r="BN79" i="1"/>
  <c r="AF70" i="1"/>
  <c r="CE79" i="1"/>
  <c r="AS70" i="1"/>
  <c r="BS59" i="1"/>
  <c r="BS60" i="1" s="1"/>
  <c r="AC79" i="1"/>
  <c r="AD79" i="1"/>
  <c r="AT79" i="1"/>
  <c r="BM59" i="1"/>
  <c r="BM60" i="1" s="1"/>
  <c r="BN59" i="1"/>
  <c r="BN60" i="1" s="1"/>
  <c r="CE70" i="1"/>
  <c r="R59" i="1"/>
  <c r="R60" i="1" s="1"/>
  <c r="BI79" i="1"/>
  <c r="AM79" i="1"/>
  <c r="CM79" i="1"/>
  <c r="H70" i="1"/>
  <c r="AY70" i="1"/>
  <c r="I59" i="1"/>
  <c r="I60" i="1" s="1"/>
  <c r="J59" i="1"/>
  <c r="J60" i="1" s="1"/>
  <c r="CL59" i="1"/>
  <c r="CL60" i="1" s="1"/>
  <c r="BI70" i="1"/>
  <c r="BO59" i="1"/>
  <c r="BO60" i="1" s="1"/>
  <c r="H79" i="1"/>
  <c r="BF59" i="1"/>
  <c r="BF60" i="1" s="1"/>
  <c r="BT79" i="1"/>
  <c r="BE79" i="1"/>
  <c r="BW79" i="1"/>
  <c r="CC79" i="1"/>
  <c r="T79" i="1"/>
  <c r="U79" i="1"/>
  <c r="AI59" i="1"/>
  <c r="AI60" i="1" s="1"/>
  <c r="AJ79" i="1"/>
  <c r="O79" i="1"/>
  <c r="BZ79" i="1"/>
  <c r="AG59" i="1"/>
  <c r="AG60" i="1" s="1"/>
  <c r="AZ70" i="1"/>
  <c r="BB70" i="1"/>
  <c r="BD70" i="1"/>
  <c r="BB59" i="1"/>
  <c r="BB60" i="1" s="1"/>
  <c r="M70" i="1"/>
  <c r="AF79" i="1"/>
  <c r="AL70" i="1"/>
  <c r="CJ70" i="1"/>
  <c r="BA70" i="1"/>
  <c r="L79" i="1"/>
  <c r="AY79" i="1"/>
  <c r="CC59" i="1"/>
  <c r="CC60" i="1" s="1"/>
  <c r="BG59" i="1"/>
  <c r="BG60" i="1" s="1"/>
  <c r="AR79" i="1"/>
  <c r="AS79" i="1"/>
  <c r="BH59" i="1"/>
  <c r="BH60" i="1" s="1"/>
  <c r="X79" i="1"/>
  <c r="AN79" i="1"/>
  <c r="AB79" i="1"/>
  <c r="V70" i="1"/>
  <c r="CE59" i="1"/>
  <c r="CE60" i="1" s="1"/>
  <c r="W79" i="1"/>
  <c r="BE59" i="1"/>
  <c r="BE60" i="1" s="1"/>
  <c r="CF79" i="1"/>
  <c r="AE79" i="1"/>
  <c r="CD59" i="1"/>
  <c r="CD60" i="1" s="1"/>
  <c r="BD79" i="1"/>
  <c r="BF79" i="1"/>
  <c r="BJ70" i="1"/>
  <c r="K59" i="1"/>
  <c r="K60" i="1" s="1"/>
  <c r="AH59" i="1"/>
  <c r="AH60" i="1" s="1"/>
  <c r="AV79" i="1"/>
  <c r="CJ59" i="1"/>
  <c r="CJ60" i="1" s="1"/>
  <c r="CK79" i="1"/>
  <c r="CG59" i="1"/>
  <c r="CG60" i="1" s="1"/>
  <c r="AP70" i="1"/>
  <c r="BL79" i="1"/>
  <c r="AA79" i="1"/>
  <c r="AN59" i="1"/>
  <c r="AN60" i="1" s="1"/>
  <c r="T59" i="1"/>
  <c r="T60" i="1" s="1"/>
  <c r="CC70" i="1"/>
  <c r="BR79" i="1"/>
  <c r="CP70" i="1"/>
  <c r="AV59" i="1"/>
  <c r="AV60" i="1" s="1"/>
  <c r="CI59" i="1"/>
  <c r="CI60" i="1" s="1"/>
  <c r="BC70" i="1"/>
  <c r="Y59" i="1"/>
  <c r="Y60" i="1" s="1"/>
  <c r="T70" i="1"/>
  <c r="AX59" i="1"/>
  <c r="AX60" i="1" s="1"/>
  <c r="AC70" i="1"/>
  <c r="CD70" i="1"/>
  <c r="CM70" i="1"/>
  <c r="CB70" i="1"/>
  <c r="CH79" i="1"/>
  <c r="AL79" i="1"/>
  <c r="AA70" i="1"/>
  <c r="CG79" i="1"/>
  <c r="J70" i="1"/>
  <c r="Q59" i="1"/>
  <c r="Q60" i="1" s="1"/>
  <c r="AX70" i="1"/>
  <c r="U59" i="1"/>
  <c r="U60" i="1" s="1"/>
  <c r="AQ59" i="1"/>
  <c r="AQ60" i="1" s="1"/>
  <c r="S59" i="1"/>
  <c r="S60" i="1" s="1"/>
  <c r="CL79" i="1"/>
  <c r="CB79" i="1"/>
  <c r="AU59" i="1"/>
  <c r="AU60" i="1" s="1"/>
  <c r="CP59" i="1"/>
  <c r="CP60" i="1" s="1"/>
  <c r="BW70" i="1"/>
  <c r="R70" i="1"/>
  <c r="CI79" i="1"/>
  <c r="U70" i="1"/>
  <c r="AV70" i="1"/>
  <c r="AF59" i="1"/>
  <c r="AF60" i="1" s="1"/>
  <c r="BG70" i="1"/>
  <c r="V59" i="1"/>
  <c r="V60" i="1" s="1"/>
  <c r="CJ79" i="1"/>
  <c r="BQ79" i="1"/>
  <c r="BT59" i="1"/>
  <c r="BT60" i="1" s="1"/>
  <c r="AQ70" i="1"/>
  <c r="AK59" i="1"/>
  <c r="AK60" i="1" s="1"/>
  <c r="AG79" i="1"/>
  <c r="L59" i="1"/>
  <c r="L60" i="1" s="1"/>
  <c r="BC79" i="1"/>
  <c r="BV59" i="1"/>
  <c r="BV60" i="1" s="1"/>
  <c r="Q70" i="1"/>
  <c r="CD79" i="1"/>
  <c r="CH59" i="1"/>
  <c r="CH60" i="1" s="1"/>
  <c r="AO79" i="1"/>
  <c r="CK59" i="1"/>
  <c r="CK60" i="1" s="1"/>
  <c r="BA79" i="1"/>
  <c r="BZ59" i="1"/>
  <c r="BZ60" i="1" s="1"/>
  <c r="BK70" i="1"/>
  <c r="AX79" i="1"/>
  <c r="I70" i="1"/>
  <c r="BY70" i="1"/>
  <c r="AC59" i="1"/>
  <c r="AC60" i="1" s="1"/>
  <c r="AW70" i="1"/>
  <c r="BU70" i="1"/>
  <c r="CP79" i="1"/>
  <c r="CO59" i="1"/>
  <c r="CO60" i="1" s="1"/>
  <c r="CO79" i="1"/>
  <c r="BP79" i="1"/>
  <c r="CL70" i="1"/>
  <c r="N59" i="1"/>
  <c r="N60" i="1" s="1"/>
  <c r="CK70" i="1"/>
  <c r="Z70" i="1"/>
  <c r="BE70" i="1"/>
  <c r="AJ70" i="1"/>
  <c r="AR59" i="1"/>
  <c r="AR60" i="1" s="1"/>
  <c r="F59" i="1"/>
  <c r="F60" i="1" s="1"/>
  <c r="AZ59" i="1"/>
  <c r="AZ60" i="1" s="1"/>
  <c r="AU70" i="1"/>
  <c r="AS59" i="1"/>
  <c r="AS60" i="1" s="1"/>
  <c r="AT59" i="1"/>
  <c r="AT60" i="1" s="1"/>
  <c r="AK70" i="1"/>
  <c r="CN59" i="1"/>
  <c r="CN60" i="1" s="1"/>
  <c r="BY79" i="1"/>
  <c r="AH79" i="1"/>
  <c r="BX70" i="1"/>
  <c r="AE70" i="1"/>
  <c r="AW59" i="1"/>
  <c r="AW60" i="1" s="1"/>
  <c r="I79" i="1"/>
  <c r="AJ59" i="1"/>
  <c r="AJ60" i="1" s="1"/>
  <c r="BM70" i="1"/>
  <c r="G79" i="1"/>
  <c r="E70" i="1"/>
  <c r="Q79" i="1"/>
  <c r="Y79" i="1"/>
  <c r="AM70" i="1"/>
  <c r="BX59" i="1"/>
  <c r="BX60" i="1" s="1"/>
  <c r="BJ79" i="1"/>
  <c r="AH70" i="1"/>
  <c r="AO59" i="1"/>
  <c r="AO60" i="1" s="1"/>
  <c r="BG79" i="1"/>
  <c r="BC59" i="1"/>
  <c r="BC60" i="1" s="1"/>
  <c r="AE59" i="1"/>
  <c r="AE60" i="1" s="1"/>
  <c r="BW59" i="1"/>
  <c r="BW60" i="1" s="1"/>
  <c r="CA59" i="1"/>
  <c r="CA60" i="1" s="1"/>
  <c r="AL59" i="1"/>
  <c r="AL60" i="1" s="1"/>
  <c r="BB79" i="1"/>
  <c r="P70" i="1"/>
  <c r="CH70" i="1"/>
  <c r="N70" i="1"/>
  <c r="M79" i="1"/>
  <c r="X70" i="1"/>
  <c r="BD59" i="1"/>
  <c r="BD60" i="1" s="1"/>
  <c r="AD59" i="1"/>
  <c r="AD60" i="1" s="1"/>
  <c r="AG70" i="1"/>
  <c r="AI70" i="1"/>
  <c r="AR70" i="1"/>
  <c r="CG70" i="1"/>
  <c r="S70" i="1"/>
  <c r="BI59" i="1"/>
  <c r="BI60" i="1" s="1"/>
  <c r="BP70" i="1"/>
  <c r="BR59" i="1"/>
  <c r="BR60" i="1" s="1"/>
  <c r="BO79" i="1"/>
  <c r="AD70" i="1"/>
  <c r="AM59" i="1"/>
  <c r="AM60" i="1" s="1"/>
  <c r="CA79" i="1"/>
  <c r="BL70" i="1"/>
  <c r="AK79" i="1"/>
  <c r="O70" i="1"/>
  <c r="CI70" i="1"/>
  <c r="BV79" i="1"/>
  <c r="CR59" i="1"/>
  <c r="CR60" i="1" s="1"/>
  <c r="AT70" i="1"/>
  <c r="BH79" i="1"/>
  <c r="BQ59" i="1"/>
  <c r="BQ60" i="1" s="1"/>
  <c r="AI79" i="1"/>
  <c r="G59" i="1"/>
  <c r="G60" i="1" s="1"/>
  <c r="CF59" i="1"/>
  <c r="CF60" i="1" s="1"/>
  <c r="CF70" i="1"/>
  <c r="CQ70" i="1"/>
  <c r="J79" i="1"/>
  <c r="CQ79" i="1"/>
  <c r="CQ59" i="1"/>
  <c r="CQ60" i="1" s="1"/>
  <c r="CN70" i="1"/>
  <c r="CO70" i="1"/>
  <c r="BS79" i="1"/>
  <c r="AA59" i="1"/>
  <c r="AA60" i="1" s="1"/>
  <c r="AQ79" i="1"/>
  <c r="BJ59" i="1"/>
  <c r="BJ60" i="1" s="1"/>
  <c r="AP79" i="1"/>
  <c r="R79" i="1"/>
  <c r="BL59" i="1"/>
  <c r="BL60" i="1" s="1"/>
  <c r="AW79" i="1"/>
  <c r="L70" i="1"/>
  <c r="BP59" i="1"/>
  <c r="BP60" i="1" s="1"/>
  <c r="BQ70" i="1"/>
  <c r="W70" i="1"/>
  <c r="CM59" i="1"/>
  <c r="CM60" i="1" s="1"/>
  <c r="BY59" i="1"/>
  <c r="BY60" i="1" s="1"/>
  <c r="G70" i="1"/>
  <c r="BU59" i="1"/>
  <c r="BU60" i="1" s="1"/>
  <c r="S79" i="1"/>
  <c r="F70" i="1"/>
  <c r="AY59" i="1"/>
  <c r="AY60" i="1" s="1"/>
  <c r="BA59" i="1"/>
  <c r="BA60" i="1" s="1"/>
  <c r="N79" i="1"/>
  <c r="BK79" i="1"/>
  <c r="AB59" i="1"/>
  <c r="AB60" i="1" s="1"/>
  <c r="BF70" i="1"/>
  <c r="CB59" i="1"/>
  <c r="CB60" i="1" s="1"/>
  <c r="K79" i="1"/>
  <c r="CR79" i="1"/>
  <c r="CR70" i="1"/>
  <c r="AU79" i="1"/>
  <c r="BN70" i="1"/>
  <c r="D70" i="1"/>
  <c r="P59" i="1"/>
  <c r="P60" i="1" s="1"/>
  <c r="BU79" i="1"/>
  <c r="AZ79" i="1"/>
  <c r="H59" i="1"/>
  <c r="H60" i="1" s="1"/>
  <c r="K70" i="1"/>
  <c r="W59" i="1"/>
  <c r="W60" i="1" s="1"/>
  <c r="X59" i="1"/>
  <c r="X60" i="1" s="1"/>
  <c r="BO70" i="1"/>
  <c r="M59" i="1"/>
  <c r="M60" i="1" s="1"/>
  <c r="CN79" i="1"/>
  <c r="AB70" i="1"/>
  <c r="Z59" i="1"/>
  <c r="Z60" i="1" s="1"/>
  <c r="AN70" i="1"/>
  <c r="AO70" i="1"/>
  <c r="BK59" i="1"/>
  <c r="BK60" i="1" s="1"/>
  <c r="CA70" i="1"/>
  <c r="BX79" i="1"/>
  <c r="O59" i="1"/>
  <c r="O60" i="1" s="1"/>
  <c r="Z79" i="1"/>
  <c r="BR70" i="1"/>
  <c r="E59" i="1"/>
  <c r="E60" i="1" s="1"/>
  <c r="BT70" i="1"/>
  <c r="BV70" i="1"/>
  <c r="BZ70" i="1"/>
  <c r="Y70" i="1"/>
</calcChain>
</file>

<file path=xl/sharedStrings.xml><?xml version="1.0" encoding="utf-8"?>
<sst xmlns="http://schemas.openxmlformats.org/spreadsheetml/2006/main" count="536" uniqueCount="388">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</sst>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95E36812-4E30-4E53-9515-0A395EA5231C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5871-E1DE-462A-B8D7-3E2F4B8C0DE2}">
  <dimension ref="A1:CR1596"/>
  <sheetViews>
    <sheetView tabSelected="1" workbookViewId="0">
      <pane xSplit="6" ySplit="14" topLeftCell="G16" activePane="bottomRight" state="frozen"/>
      <selection pane="topRight" activeCell="G1" sqref="G1"/>
      <selection pane="bottomLeft" activeCell="A15" sqref="A15"/>
      <selection pane="bottomRight"/>
    </sheetView>
  </sheetViews>
  <sheetFormatPr defaultRowHeight="14.5" x14ac:dyDescent="0.35"/>
  <cols>
    <col min="1" max="1" width="51.81640625" style="46" customWidth="1"/>
    <col min="2" max="2" width="20.81640625" style="46" bestFit="1" customWidth="1"/>
    <col min="3" max="4" width="23" style="46" hidden="1" customWidth="1"/>
    <col min="5" max="7" width="23" style="46" customWidth="1"/>
    <col min="8" max="8" width="23" style="46" hidden="1" customWidth="1"/>
    <col min="9" max="10" width="23" style="46" customWidth="1"/>
    <col min="11" max="11" width="23.08984375" style="46" customWidth="1"/>
    <col min="12" max="12" width="23" style="46" hidden="1" customWidth="1"/>
    <col min="13" max="15" width="23" style="46" customWidth="1"/>
    <col min="16" max="16" width="27" style="46" customWidth="1"/>
    <col min="17" max="17" width="23" style="46" customWidth="1"/>
    <col min="18" max="19" width="23" style="46" hidden="1" customWidth="1"/>
    <col min="20" max="22" width="23" style="46" customWidth="1"/>
    <col min="23" max="23" width="27" style="46" customWidth="1"/>
    <col min="24" max="31" width="23" style="46" customWidth="1"/>
    <col min="32" max="32" width="27" style="46" hidden="1" customWidth="1"/>
    <col min="33" max="33" width="23" style="46" customWidth="1"/>
    <col min="34" max="34" width="23" style="46" hidden="1" customWidth="1"/>
    <col min="35" max="35" width="27" style="46" hidden="1" customWidth="1"/>
    <col min="36" max="37" width="23" style="46" hidden="1" customWidth="1"/>
    <col min="38" max="38" width="27" style="46" hidden="1" customWidth="1"/>
    <col min="39" max="43" width="23" style="46" hidden="1" customWidth="1"/>
    <col min="44" max="44" width="23" style="46" customWidth="1"/>
    <col min="45" max="45" width="23" style="46" hidden="1" customWidth="1"/>
    <col min="46" max="51" width="23" style="46" customWidth="1"/>
    <col min="52" max="52" width="23" style="46" hidden="1" customWidth="1"/>
    <col min="53" max="53" width="21.54296875" hidden="1" customWidth="1"/>
    <col min="54" max="94" width="19.453125" bestFit="1" customWidth="1"/>
    <col min="95" max="95" width="19.453125" hidden="1" customWidth="1"/>
    <col min="96" max="96" width="19.453125" bestFit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47" t="s">
        <v>124</v>
      </c>
      <c r="F1" s="47" t="s">
        <v>125</v>
      </c>
      <c r="G1" s="47" t="s">
        <v>126</v>
      </c>
      <c r="H1" s="47" t="s">
        <v>127</v>
      </c>
      <c r="I1" s="47" t="s">
        <v>128</v>
      </c>
      <c r="J1" s="47" t="s">
        <v>129</v>
      </c>
      <c r="K1" s="47" t="s">
        <v>130</v>
      </c>
      <c r="L1" s="47" t="s">
        <v>131</v>
      </c>
      <c r="M1" s="47" t="s">
        <v>132</v>
      </c>
      <c r="N1" s="47" t="s">
        <v>133</v>
      </c>
      <c r="O1" s="47" t="s">
        <v>134</v>
      </c>
      <c r="P1" s="47" t="s">
        <v>135</v>
      </c>
      <c r="Q1" s="47" t="s">
        <v>136</v>
      </c>
      <c r="R1" s="47" t="s">
        <v>137</v>
      </c>
      <c r="S1" s="47" t="s">
        <v>138</v>
      </c>
      <c r="T1" s="47" t="s">
        <v>139</v>
      </c>
      <c r="U1" s="47" t="s">
        <v>140</v>
      </c>
      <c r="V1" s="47" t="s">
        <v>141</v>
      </c>
      <c r="W1" s="47" t="s">
        <v>142</v>
      </c>
      <c r="X1" s="47" t="s">
        <v>143</v>
      </c>
      <c r="Y1" s="47" t="s">
        <v>144</v>
      </c>
      <c r="Z1" s="47" t="s">
        <v>145</v>
      </c>
      <c r="AA1" s="47" t="s">
        <v>146</v>
      </c>
      <c r="AB1" s="47" t="s">
        <v>147</v>
      </c>
      <c r="AC1" s="47" t="s">
        <v>148</v>
      </c>
      <c r="AD1" s="47" t="s">
        <v>149</v>
      </c>
      <c r="AE1" s="47" t="s">
        <v>150</v>
      </c>
      <c r="AF1" s="47" t="s">
        <v>151</v>
      </c>
      <c r="AG1" s="47" t="s">
        <v>152</v>
      </c>
      <c r="AH1" s="47" t="s">
        <v>153</v>
      </c>
      <c r="AI1" s="47" t="s">
        <v>154</v>
      </c>
      <c r="AJ1" s="47" t="s">
        <v>155</v>
      </c>
      <c r="AK1" s="47" t="s">
        <v>156</v>
      </c>
      <c r="AL1" s="47" t="s">
        <v>157</v>
      </c>
      <c r="AM1" s="47" t="s">
        <v>158</v>
      </c>
      <c r="AN1" s="47" t="s">
        <v>159</v>
      </c>
      <c r="AO1" s="47" t="s">
        <v>160</v>
      </c>
      <c r="AP1" s="47" t="s">
        <v>161</v>
      </c>
      <c r="AQ1" s="47" t="s">
        <v>162</v>
      </c>
      <c r="AR1" s="47" t="s">
        <v>163</v>
      </c>
      <c r="AS1" s="47" t="s">
        <v>144</v>
      </c>
      <c r="AT1" s="47" t="s">
        <v>164</v>
      </c>
      <c r="AU1" s="47" t="s">
        <v>165</v>
      </c>
      <c r="AV1" s="47" t="s">
        <v>144</v>
      </c>
      <c r="AW1" s="47" t="s">
        <v>144</v>
      </c>
      <c r="AX1" s="47" t="s">
        <v>144</v>
      </c>
      <c r="AY1" s="47" t="s">
        <v>166</v>
      </c>
      <c r="AZ1" s="47">
        <v>0</v>
      </c>
      <c r="BA1" s="47">
        <v>0</v>
      </c>
      <c r="BB1" s="47" t="s">
        <v>144</v>
      </c>
      <c r="BC1" s="47" t="s">
        <v>144</v>
      </c>
      <c r="BD1" s="47" t="s">
        <v>144</v>
      </c>
      <c r="BE1" s="47" t="s">
        <v>144</v>
      </c>
      <c r="BF1" s="47" t="s">
        <v>144</v>
      </c>
      <c r="BG1" s="47" t="s">
        <v>167</v>
      </c>
      <c r="BH1" s="47" t="s">
        <v>168</v>
      </c>
      <c r="BI1" s="47" t="s">
        <v>169</v>
      </c>
      <c r="BJ1" s="47" t="s">
        <v>170</v>
      </c>
      <c r="BK1" s="47" t="s">
        <v>144</v>
      </c>
      <c r="BL1" s="47" t="s">
        <v>171</v>
      </c>
      <c r="BM1" s="47" t="s">
        <v>172</v>
      </c>
      <c r="BN1" s="47" t="s">
        <v>173</v>
      </c>
      <c r="BO1" s="47" t="s">
        <v>174</v>
      </c>
      <c r="BP1" s="47" t="s">
        <v>175</v>
      </c>
      <c r="BQ1" s="47" t="s">
        <v>176</v>
      </c>
      <c r="BR1" s="47" t="s">
        <v>177</v>
      </c>
      <c r="BS1" s="47" t="s">
        <v>178</v>
      </c>
      <c r="BT1" s="47" t="s">
        <v>179</v>
      </c>
      <c r="BU1" s="47" t="s">
        <v>180</v>
      </c>
      <c r="BV1" s="47" t="s">
        <v>181</v>
      </c>
      <c r="BW1" s="47" t="s">
        <v>182</v>
      </c>
      <c r="BX1" s="47" t="s">
        <v>183</v>
      </c>
      <c r="BY1" s="47" t="s">
        <v>184</v>
      </c>
      <c r="BZ1" s="47" t="s">
        <v>185</v>
      </c>
      <c r="CA1" s="47" t="s">
        <v>186</v>
      </c>
      <c r="CB1" s="47" t="s">
        <v>144</v>
      </c>
      <c r="CC1" s="47" t="s">
        <v>187</v>
      </c>
      <c r="CD1" s="47" t="s">
        <v>188</v>
      </c>
      <c r="CE1" s="47" t="s">
        <v>189</v>
      </c>
      <c r="CF1" s="47" t="s">
        <v>190</v>
      </c>
      <c r="CG1" s="47" t="s">
        <v>191</v>
      </c>
      <c r="CH1" s="47" t="s">
        <v>192</v>
      </c>
      <c r="CI1" s="47" t="s">
        <v>193</v>
      </c>
      <c r="CJ1" s="47" t="s">
        <v>194</v>
      </c>
      <c r="CK1" s="47" t="s">
        <v>184</v>
      </c>
      <c r="CL1" s="47" t="s">
        <v>195</v>
      </c>
      <c r="CM1" s="47" t="s">
        <v>196</v>
      </c>
      <c r="CN1" s="47" t="s">
        <v>197</v>
      </c>
      <c r="CO1" s="47" t="s">
        <v>198</v>
      </c>
      <c r="CP1" s="47" t="s">
        <v>199</v>
      </c>
      <c r="CQ1" s="47">
        <v>0</v>
      </c>
      <c r="CR1" s="47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48" t="s">
        <v>296</v>
      </c>
      <c r="F3" s="48" t="s">
        <v>297</v>
      </c>
      <c r="G3" s="48" t="s">
        <v>298</v>
      </c>
      <c r="H3" s="48" t="s">
        <v>299</v>
      </c>
      <c r="I3" s="48" t="s">
        <v>300</v>
      </c>
      <c r="J3" s="48" t="s">
        <v>301</v>
      </c>
      <c r="K3" s="48" t="s">
        <v>302</v>
      </c>
      <c r="L3" s="48" t="s">
        <v>303</v>
      </c>
      <c r="M3" s="48" t="s">
        <v>304</v>
      </c>
      <c r="N3" s="48" t="s">
        <v>305</v>
      </c>
      <c r="O3" s="48" t="s">
        <v>306</v>
      </c>
      <c r="P3" s="48" t="s">
        <v>307</v>
      </c>
      <c r="Q3" s="48" t="s">
        <v>308</v>
      </c>
      <c r="R3" s="48" t="s">
        <v>309</v>
      </c>
      <c r="S3" s="48" t="s">
        <v>310</v>
      </c>
      <c r="T3" s="48" t="s">
        <v>311</v>
      </c>
      <c r="U3" s="48" t="s">
        <v>312</v>
      </c>
      <c r="V3" s="48" t="s">
        <v>313</v>
      </c>
      <c r="W3" s="48" t="s">
        <v>314</v>
      </c>
      <c r="X3" s="48" t="s">
        <v>315</v>
      </c>
      <c r="Y3" s="48" t="s">
        <v>316</v>
      </c>
      <c r="Z3" s="48" t="s">
        <v>317</v>
      </c>
      <c r="AA3" s="48" t="s">
        <v>318</v>
      </c>
      <c r="AB3" s="48" t="s">
        <v>319</v>
      </c>
      <c r="AC3" s="48" t="s">
        <v>320</v>
      </c>
      <c r="AD3" s="48" t="s">
        <v>321</v>
      </c>
      <c r="AE3" s="48" t="s">
        <v>322</v>
      </c>
      <c r="AF3" s="48" t="s">
        <v>323</v>
      </c>
      <c r="AG3" s="48" t="s">
        <v>324</v>
      </c>
      <c r="AH3" s="48" t="s">
        <v>325</v>
      </c>
      <c r="AI3" s="48" t="s">
        <v>326</v>
      </c>
      <c r="AJ3" s="48" t="s">
        <v>327</v>
      </c>
      <c r="AK3" s="48" t="s">
        <v>328</v>
      </c>
      <c r="AL3" s="48" t="s">
        <v>329</v>
      </c>
      <c r="AM3" s="48" t="s">
        <v>330</v>
      </c>
      <c r="AN3" s="48" t="s">
        <v>331</v>
      </c>
      <c r="AO3" s="48" t="s">
        <v>332</v>
      </c>
      <c r="AP3" s="48" t="s">
        <v>333</v>
      </c>
      <c r="AQ3" s="48" t="s">
        <v>334</v>
      </c>
      <c r="AR3" s="48" t="s">
        <v>335</v>
      </c>
      <c r="AS3" s="48" t="s">
        <v>336</v>
      </c>
      <c r="AT3" s="48" t="s">
        <v>337</v>
      </c>
      <c r="AU3" s="48" t="s">
        <v>338</v>
      </c>
      <c r="AV3" s="48" t="s">
        <v>339</v>
      </c>
      <c r="AW3" s="48" t="s">
        <v>340</v>
      </c>
      <c r="AX3" s="48" t="s">
        <v>341</v>
      </c>
      <c r="AY3" s="48" t="s">
        <v>342</v>
      </c>
      <c r="AZ3" s="48" t="s">
        <v>343</v>
      </c>
      <c r="BA3" s="48" t="s">
        <v>344</v>
      </c>
      <c r="BB3" s="48" t="s">
        <v>345</v>
      </c>
      <c r="BC3" s="48" t="s">
        <v>346</v>
      </c>
      <c r="BD3" s="48" t="s">
        <v>347</v>
      </c>
      <c r="BE3" s="48" t="s">
        <v>348</v>
      </c>
      <c r="BF3" s="48" t="s">
        <v>349</v>
      </c>
      <c r="BG3" s="48" t="s">
        <v>350</v>
      </c>
      <c r="BH3" s="48" t="s">
        <v>351</v>
      </c>
      <c r="BI3" s="48" t="s">
        <v>352</v>
      </c>
      <c r="BJ3" s="48" t="s">
        <v>353</v>
      </c>
      <c r="BK3" s="48" t="s">
        <v>354</v>
      </c>
      <c r="BL3" s="48" t="s">
        <v>355</v>
      </c>
      <c r="BM3" s="48" t="s">
        <v>356</v>
      </c>
      <c r="BN3" s="48" t="s">
        <v>357</v>
      </c>
      <c r="BO3" s="48" t="s">
        <v>358</v>
      </c>
      <c r="BP3" s="48" t="s">
        <v>359</v>
      </c>
      <c r="BQ3" s="48" t="s">
        <v>360</v>
      </c>
      <c r="BR3" s="48" t="s">
        <v>361</v>
      </c>
      <c r="BS3" s="48" t="s">
        <v>362</v>
      </c>
      <c r="BT3" s="48" t="s">
        <v>363</v>
      </c>
      <c r="BU3" s="48" t="s">
        <v>364</v>
      </c>
      <c r="BV3" s="48" t="s">
        <v>365</v>
      </c>
      <c r="BW3" s="48" t="s">
        <v>366</v>
      </c>
      <c r="BX3" s="48" t="s">
        <v>367</v>
      </c>
      <c r="BY3" s="48" t="s">
        <v>368</v>
      </c>
      <c r="BZ3" s="48" t="s">
        <v>369</v>
      </c>
      <c r="CA3" s="48" t="s">
        <v>370</v>
      </c>
      <c r="CB3" s="48" t="s">
        <v>371</v>
      </c>
      <c r="CC3" s="48" t="s">
        <v>372</v>
      </c>
      <c r="CD3" s="48" t="s">
        <v>373</v>
      </c>
      <c r="CE3" s="48" t="s">
        <v>374</v>
      </c>
      <c r="CF3" s="48" t="s">
        <v>375</v>
      </c>
      <c r="CG3" s="48" t="s">
        <v>376</v>
      </c>
      <c r="CH3" s="48" t="s">
        <v>377</v>
      </c>
      <c r="CI3" s="48" t="s">
        <v>378</v>
      </c>
      <c r="CJ3" s="48" t="s">
        <v>379</v>
      </c>
      <c r="CK3" s="48" t="s">
        <v>380</v>
      </c>
      <c r="CL3" s="48" t="s">
        <v>381</v>
      </c>
      <c r="CM3" s="48" t="s">
        <v>382</v>
      </c>
      <c r="CN3" s="48" t="s">
        <v>383</v>
      </c>
      <c r="CO3" s="48" t="s">
        <v>384</v>
      </c>
      <c r="CP3" s="48" t="s">
        <v>385</v>
      </c>
      <c r="CQ3" s="48" t="s">
        <v>386</v>
      </c>
      <c r="CR3" s="48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44926</v>
      </c>
      <c r="E5" s="51">
        <v>44926</v>
      </c>
      <c r="F5" s="51">
        <v>44926</v>
      </c>
      <c r="G5" s="51">
        <v>44926</v>
      </c>
      <c r="H5" s="51">
        <v>44926</v>
      </c>
      <c r="I5" s="51">
        <v>44926</v>
      </c>
      <c r="J5" s="51">
        <v>44926</v>
      </c>
      <c r="K5" s="51">
        <v>44926</v>
      </c>
      <c r="L5" s="51">
        <v>44926</v>
      </c>
      <c r="M5" s="51">
        <v>44926</v>
      </c>
      <c r="N5" s="51">
        <v>44926</v>
      </c>
      <c r="O5" s="51">
        <v>44926</v>
      </c>
      <c r="P5" s="51">
        <v>44926</v>
      </c>
      <c r="Q5" s="51">
        <v>44926</v>
      </c>
      <c r="R5" s="51">
        <v>44926</v>
      </c>
      <c r="S5" s="51">
        <v>44926</v>
      </c>
      <c r="T5" s="51">
        <v>44926</v>
      </c>
      <c r="U5" s="51">
        <v>44926</v>
      </c>
      <c r="V5" s="51">
        <v>44926</v>
      </c>
      <c r="W5" s="51">
        <v>44926</v>
      </c>
      <c r="X5" s="51">
        <v>44926</v>
      </c>
      <c r="Y5" s="51">
        <v>44926</v>
      </c>
      <c r="Z5" s="51">
        <v>44926</v>
      </c>
      <c r="AA5" s="51">
        <v>44926</v>
      </c>
      <c r="AB5" s="51">
        <v>44926</v>
      </c>
      <c r="AC5" s="51">
        <v>44926</v>
      </c>
      <c r="AD5" s="51">
        <v>44926</v>
      </c>
      <c r="AE5" s="51">
        <v>44926</v>
      </c>
      <c r="AF5" s="51">
        <v>44926</v>
      </c>
      <c r="AG5" s="51">
        <v>44926</v>
      </c>
      <c r="AH5" s="51">
        <v>44926</v>
      </c>
      <c r="AI5" s="51">
        <v>44926</v>
      </c>
      <c r="AJ5" s="51">
        <v>44926</v>
      </c>
      <c r="AK5" s="51">
        <v>44926</v>
      </c>
      <c r="AL5" s="51">
        <v>44926</v>
      </c>
      <c r="AM5" s="51">
        <v>44926</v>
      </c>
      <c r="AN5" s="51">
        <v>44926</v>
      </c>
      <c r="AO5" s="51">
        <v>44926</v>
      </c>
      <c r="AP5" s="51">
        <v>44926</v>
      </c>
      <c r="AQ5" s="51">
        <v>44926</v>
      </c>
      <c r="AR5" s="51">
        <v>44926</v>
      </c>
      <c r="AS5" s="51">
        <v>44926</v>
      </c>
      <c r="AT5" s="51">
        <v>44926</v>
      </c>
      <c r="AU5" s="51">
        <v>44926</v>
      </c>
      <c r="AV5" s="51">
        <v>44926</v>
      </c>
      <c r="AW5" s="51">
        <v>44926</v>
      </c>
      <c r="AX5" s="51">
        <v>44926</v>
      </c>
      <c r="AY5" s="51">
        <v>44926</v>
      </c>
      <c r="AZ5" s="51">
        <v>44926</v>
      </c>
      <c r="BA5" s="51">
        <v>44926</v>
      </c>
      <c r="BB5" s="51">
        <v>44926</v>
      </c>
      <c r="BC5" s="51">
        <v>44926</v>
      </c>
      <c r="BD5" s="51">
        <v>44926</v>
      </c>
      <c r="BE5" s="51">
        <v>44926</v>
      </c>
      <c r="BF5" s="51">
        <v>44926</v>
      </c>
      <c r="BG5" s="51">
        <v>44926</v>
      </c>
      <c r="BH5" s="51">
        <v>44926</v>
      </c>
      <c r="BI5" s="51">
        <v>44926</v>
      </c>
      <c r="BJ5" s="51">
        <v>44926</v>
      </c>
      <c r="BK5" s="51">
        <v>44926</v>
      </c>
      <c r="BL5" s="51">
        <v>44926</v>
      </c>
      <c r="BM5" s="51">
        <v>44926</v>
      </c>
      <c r="BN5" s="51">
        <v>44926</v>
      </c>
      <c r="BO5" s="51">
        <v>44926</v>
      </c>
      <c r="BP5" s="51">
        <v>44926</v>
      </c>
      <c r="BQ5" s="51">
        <v>44926</v>
      </c>
      <c r="BR5" s="51">
        <v>44926</v>
      </c>
      <c r="BS5" s="51">
        <v>44926</v>
      </c>
      <c r="BT5" s="51">
        <v>44926</v>
      </c>
      <c r="BU5" s="51">
        <v>44926</v>
      </c>
      <c r="BV5" s="51">
        <v>44926</v>
      </c>
      <c r="BW5" s="51">
        <v>44926</v>
      </c>
      <c r="BX5" s="51">
        <v>44926</v>
      </c>
      <c r="BY5" s="51">
        <v>44926</v>
      </c>
      <c r="BZ5" s="51">
        <v>44926</v>
      </c>
      <c r="CA5" s="51">
        <v>44926</v>
      </c>
      <c r="CB5" s="51">
        <v>44926</v>
      </c>
      <c r="CC5" s="51">
        <v>44926</v>
      </c>
      <c r="CD5" s="51">
        <v>44926</v>
      </c>
      <c r="CE5" s="51">
        <v>44926</v>
      </c>
      <c r="CF5" s="51">
        <v>44926</v>
      </c>
      <c r="CG5" s="51">
        <v>44926</v>
      </c>
      <c r="CH5" s="51">
        <v>44926</v>
      </c>
      <c r="CI5" s="51">
        <v>44926</v>
      </c>
      <c r="CJ5" s="51">
        <v>44926</v>
      </c>
      <c r="CK5" s="51">
        <v>44926</v>
      </c>
      <c r="CL5" s="51">
        <v>44926</v>
      </c>
      <c r="CM5" s="51">
        <v>44926</v>
      </c>
      <c r="CN5" s="51">
        <v>44926</v>
      </c>
      <c r="CO5" s="51">
        <v>44926</v>
      </c>
      <c r="CP5" s="51">
        <v>44926</v>
      </c>
      <c r="CQ5" s="51">
        <v>44926</v>
      </c>
      <c r="CR5" s="51">
        <v>44926</v>
      </c>
    </row>
    <row r="6" spans="1:96" ht="16" x14ac:dyDescent="0.4">
      <c r="A6" s="11" t="s">
        <v>6</v>
      </c>
      <c r="B6" s="9"/>
      <c r="C6" s="12">
        <v>0</v>
      </c>
      <c r="D6" s="12">
        <v>44929</v>
      </c>
      <c r="E6" s="51">
        <v>44927</v>
      </c>
      <c r="F6" s="51">
        <v>44927</v>
      </c>
      <c r="G6" s="51">
        <v>44927</v>
      </c>
      <c r="H6" s="51" t="s">
        <v>201</v>
      </c>
      <c r="I6" s="51">
        <v>44927</v>
      </c>
      <c r="J6" s="51">
        <v>44927</v>
      </c>
      <c r="K6" s="51">
        <v>44927</v>
      </c>
      <c r="L6" s="51" t="s">
        <v>201</v>
      </c>
      <c r="M6" s="51">
        <v>44927</v>
      </c>
      <c r="N6" s="51">
        <v>44927</v>
      </c>
      <c r="O6" s="51">
        <v>44927</v>
      </c>
      <c r="P6" s="51">
        <v>44927</v>
      </c>
      <c r="Q6" s="51">
        <v>44927</v>
      </c>
      <c r="R6" s="51" t="s">
        <v>201</v>
      </c>
      <c r="S6" s="51" t="s">
        <v>201</v>
      </c>
      <c r="T6" s="51">
        <v>44927</v>
      </c>
      <c r="U6" s="51">
        <v>44927</v>
      </c>
      <c r="V6" s="51">
        <v>44927</v>
      </c>
      <c r="W6" s="51">
        <v>44927</v>
      </c>
      <c r="X6" s="51">
        <v>44927</v>
      </c>
      <c r="Y6" s="51">
        <v>44927</v>
      </c>
      <c r="Z6" s="51">
        <v>44927</v>
      </c>
      <c r="AA6" s="51">
        <v>44927</v>
      </c>
      <c r="AB6" s="51">
        <v>44927</v>
      </c>
      <c r="AC6" s="51">
        <v>44927</v>
      </c>
      <c r="AD6" s="51">
        <v>44927</v>
      </c>
      <c r="AE6" s="51">
        <v>44927</v>
      </c>
      <c r="AF6" s="51" t="s">
        <v>201</v>
      </c>
      <c r="AG6" s="51">
        <v>44927</v>
      </c>
      <c r="AH6" s="51" t="s">
        <v>201</v>
      </c>
      <c r="AI6" s="51" t="s">
        <v>201</v>
      </c>
      <c r="AJ6" s="51" t="s">
        <v>201</v>
      </c>
      <c r="AK6" s="51" t="s">
        <v>201</v>
      </c>
      <c r="AL6" s="51" t="s">
        <v>201</v>
      </c>
      <c r="AM6" s="51" t="s">
        <v>201</v>
      </c>
      <c r="AN6" s="51" t="s">
        <v>201</v>
      </c>
      <c r="AO6" s="51" t="s">
        <v>201</v>
      </c>
      <c r="AP6" s="51" t="s">
        <v>201</v>
      </c>
      <c r="AQ6" s="51" t="s">
        <v>201</v>
      </c>
      <c r="AR6" s="51">
        <v>44927</v>
      </c>
      <c r="AS6" s="51" t="s">
        <v>201</v>
      </c>
      <c r="AT6" s="51">
        <v>44927</v>
      </c>
      <c r="AU6" s="51">
        <v>44927</v>
      </c>
      <c r="AV6" s="51">
        <v>44927</v>
      </c>
      <c r="AW6" s="51">
        <v>44927</v>
      </c>
      <c r="AX6" s="51">
        <v>44927</v>
      </c>
      <c r="AY6" s="51">
        <v>44927</v>
      </c>
      <c r="AZ6" s="51">
        <v>44929</v>
      </c>
      <c r="BA6" s="51">
        <v>44929</v>
      </c>
      <c r="BB6" s="51">
        <v>44929</v>
      </c>
      <c r="BC6" s="51">
        <v>44929</v>
      </c>
      <c r="BD6" s="51">
        <v>44929</v>
      </c>
      <c r="BE6" s="51">
        <v>44929</v>
      </c>
      <c r="BF6" s="51">
        <v>44929</v>
      </c>
      <c r="BG6" s="51">
        <v>44929</v>
      </c>
      <c r="BH6" s="51">
        <v>44929</v>
      </c>
      <c r="BI6" s="51">
        <v>44929</v>
      </c>
      <c r="BJ6" s="51">
        <v>44929</v>
      </c>
      <c r="BK6" s="51">
        <v>44929</v>
      </c>
      <c r="BL6" s="51">
        <v>44929</v>
      </c>
      <c r="BM6" s="51">
        <v>44929</v>
      </c>
      <c r="BN6" s="51">
        <v>44929</v>
      </c>
      <c r="BO6" s="51">
        <v>44929</v>
      </c>
      <c r="BP6" s="51">
        <v>44929</v>
      </c>
      <c r="BQ6" s="51">
        <v>44929</v>
      </c>
      <c r="BR6" s="51">
        <v>44929</v>
      </c>
      <c r="BS6" s="51">
        <v>44929</v>
      </c>
      <c r="BT6" s="51">
        <v>44929</v>
      </c>
      <c r="BU6" s="51">
        <v>44929</v>
      </c>
      <c r="BV6" s="51">
        <v>44929</v>
      </c>
      <c r="BW6" s="51">
        <v>44929</v>
      </c>
      <c r="BX6" s="51">
        <v>44929</v>
      </c>
      <c r="BY6" s="51">
        <v>44929</v>
      </c>
      <c r="BZ6" s="51">
        <v>44929</v>
      </c>
      <c r="CA6" s="51">
        <v>44929</v>
      </c>
      <c r="CB6" s="51">
        <v>44929</v>
      </c>
      <c r="CC6" s="51">
        <v>44929</v>
      </c>
      <c r="CD6" s="51">
        <v>44929</v>
      </c>
      <c r="CE6" s="51">
        <v>44929</v>
      </c>
      <c r="CF6" s="51">
        <v>44929</v>
      </c>
      <c r="CG6" s="51">
        <v>44929</v>
      </c>
      <c r="CH6" s="51">
        <v>44929</v>
      </c>
      <c r="CI6" s="51">
        <v>44929</v>
      </c>
      <c r="CJ6" s="51">
        <v>44929</v>
      </c>
      <c r="CK6" s="51">
        <v>44929</v>
      </c>
      <c r="CL6" s="51">
        <v>44929</v>
      </c>
      <c r="CM6" s="51">
        <v>44929</v>
      </c>
      <c r="CN6" s="51">
        <v>44929</v>
      </c>
      <c r="CO6" s="51">
        <v>44929</v>
      </c>
      <c r="CP6" s="51">
        <v>44929</v>
      </c>
      <c r="CQ6" s="51">
        <v>44929</v>
      </c>
      <c r="CR6" s="51">
        <v>44929</v>
      </c>
    </row>
    <row r="7" spans="1:96" ht="16" x14ac:dyDescent="0.4">
      <c r="A7" s="11" t="s">
        <v>7</v>
      </c>
      <c r="B7" s="9"/>
      <c r="C7" s="12">
        <v>0</v>
      </c>
      <c r="D7" s="12">
        <v>44936</v>
      </c>
      <c r="E7" s="51">
        <v>44931</v>
      </c>
      <c r="F7" s="51">
        <v>44931</v>
      </c>
      <c r="G7" s="51">
        <v>44931</v>
      </c>
      <c r="H7" s="51" t="s">
        <v>201</v>
      </c>
      <c r="I7" s="51">
        <v>44931</v>
      </c>
      <c r="J7" s="51">
        <v>44931</v>
      </c>
      <c r="K7" s="51">
        <v>44937</v>
      </c>
      <c r="L7" s="51" t="s">
        <v>201</v>
      </c>
      <c r="M7" s="51">
        <v>44931</v>
      </c>
      <c r="N7" s="51">
        <v>44931</v>
      </c>
      <c r="O7" s="51">
        <v>44931</v>
      </c>
      <c r="P7" s="51">
        <v>44931</v>
      </c>
      <c r="Q7" s="51">
        <v>44931</v>
      </c>
      <c r="R7" s="51" t="s">
        <v>201</v>
      </c>
      <c r="S7" s="51" t="s">
        <v>201</v>
      </c>
      <c r="T7" s="51">
        <v>44931</v>
      </c>
      <c r="U7" s="51">
        <v>44931</v>
      </c>
      <c r="V7" s="51">
        <v>44931</v>
      </c>
      <c r="W7" s="51">
        <v>44931</v>
      </c>
      <c r="X7" s="51">
        <v>44931</v>
      </c>
      <c r="Y7" s="51">
        <v>44929</v>
      </c>
      <c r="Z7" s="51">
        <v>44937</v>
      </c>
      <c r="AA7" s="51">
        <v>44937</v>
      </c>
      <c r="AB7" s="51">
        <v>44937</v>
      </c>
      <c r="AC7" s="51">
        <v>44937</v>
      </c>
      <c r="AD7" s="51">
        <v>44937</v>
      </c>
      <c r="AE7" s="51">
        <v>44937</v>
      </c>
      <c r="AF7" s="51" t="s">
        <v>201</v>
      </c>
      <c r="AG7" s="51">
        <v>44931</v>
      </c>
      <c r="AH7" s="51" t="s">
        <v>201</v>
      </c>
      <c r="AI7" s="51" t="s">
        <v>201</v>
      </c>
      <c r="AJ7" s="51" t="s">
        <v>201</v>
      </c>
      <c r="AK7" s="51" t="s">
        <v>201</v>
      </c>
      <c r="AL7" s="51" t="s">
        <v>201</v>
      </c>
      <c r="AM7" s="51" t="s">
        <v>201</v>
      </c>
      <c r="AN7" s="51" t="s">
        <v>201</v>
      </c>
      <c r="AO7" s="51" t="s">
        <v>201</v>
      </c>
      <c r="AP7" s="51" t="s">
        <v>201</v>
      </c>
      <c r="AQ7" s="51" t="s">
        <v>201</v>
      </c>
      <c r="AR7" s="51">
        <v>44931</v>
      </c>
      <c r="AS7" s="51" t="s">
        <v>201</v>
      </c>
      <c r="AT7" s="51">
        <v>44937</v>
      </c>
      <c r="AU7" s="51">
        <v>44931</v>
      </c>
      <c r="AV7" s="51">
        <v>44931</v>
      </c>
      <c r="AW7" s="51">
        <v>44931</v>
      </c>
      <c r="AX7" s="51">
        <v>44931</v>
      </c>
      <c r="AY7" s="51">
        <v>44931</v>
      </c>
      <c r="AZ7" s="51">
        <v>44936</v>
      </c>
      <c r="BA7" s="51">
        <v>44936</v>
      </c>
      <c r="BB7" s="51">
        <v>44936</v>
      </c>
      <c r="BC7" s="51">
        <v>44936</v>
      </c>
      <c r="BD7" s="51">
        <v>44936</v>
      </c>
      <c r="BE7" s="51">
        <v>44936</v>
      </c>
      <c r="BF7" s="51">
        <v>44936</v>
      </c>
      <c r="BG7" s="51">
        <v>44936</v>
      </c>
      <c r="BH7" s="51">
        <v>44936</v>
      </c>
      <c r="BI7" s="51">
        <v>44936</v>
      </c>
      <c r="BJ7" s="51">
        <v>44936</v>
      </c>
      <c r="BK7" s="51">
        <v>44936</v>
      </c>
      <c r="BL7" s="51">
        <v>44936</v>
      </c>
      <c r="BM7" s="51">
        <v>44936</v>
      </c>
      <c r="BN7" s="51">
        <v>44936</v>
      </c>
      <c r="BO7" s="51">
        <v>44936</v>
      </c>
      <c r="BP7" s="51">
        <v>44936</v>
      </c>
      <c r="BQ7" s="51">
        <v>44936</v>
      </c>
      <c r="BR7" s="51">
        <v>44936</v>
      </c>
      <c r="BS7" s="51">
        <v>44936</v>
      </c>
      <c r="BT7" s="51">
        <v>44936</v>
      </c>
      <c r="BU7" s="51">
        <v>44936</v>
      </c>
      <c r="BV7" s="51">
        <v>44936</v>
      </c>
      <c r="BW7" s="51">
        <v>44936</v>
      </c>
      <c r="BX7" s="51">
        <v>44936</v>
      </c>
      <c r="BY7" s="51">
        <v>44936</v>
      </c>
      <c r="BZ7" s="51">
        <v>44936</v>
      </c>
      <c r="CA7" s="51">
        <v>44936</v>
      </c>
      <c r="CB7" s="51">
        <v>44936</v>
      </c>
      <c r="CC7" s="51">
        <v>44936</v>
      </c>
      <c r="CD7" s="51">
        <v>44936</v>
      </c>
      <c r="CE7" s="51">
        <v>44936</v>
      </c>
      <c r="CF7" s="51">
        <v>44936</v>
      </c>
      <c r="CG7" s="51">
        <v>44936</v>
      </c>
      <c r="CH7" s="51">
        <v>44936</v>
      </c>
      <c r="CI7" s="51">
        <v>44936</v>
      </c>
      <c r="CJ7" s="51">
        <v>44936</v>
      </c>
      <c r="CK7" s="51">
        <v>44936</v>
      </c>
      <c r="CL7" s="51">
        <v>44936</v>
      </c>
      <c r="CM7" s="51">
        <v>44936</v>
      </c>
      <c r="CN7" s="51">
        <v>44938</v>
      </c>
      <c r="CO7" s="51">
        <v>44936</v>
      </c>
      <c r="CP7" s="51">
        <v>44936</v>
      </c>
      <c r="CQ7" s="51">
        <v>44936</v>
      </c>
      <c r="CR7" s="51">
        <v>44936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5.30569534323686E-3</v>
      </c>
      <c r="E8" s="13">
        <v>6.6000000000000442E-3</v>
      </c>
      <c r="F8" s="13">
        <v>8.6000000000000139E-3</v>
      </c>
      <c r="G8" s="13">
        <v>9.9999999999999734E-5</v>
      </c>
      <c r="H8" s="13">
        <v>0</v>
      </c>
      <c r="I8" s="13">
        <v>7.9999999999999993E-4</v>
      </c>
      <c r="J8" s="13">
        <v>7.9999999999999993E-4</v>
      </c>
      <c r="K8" s="13">
        <v>1.9E-3</v>
      </c>
      <c r="L8" s="13">
        <v>0</v>
      </c>
      <c r="M8" s="13">
        <v>9.9999999999999869E-5</v>
      </c>
      <c r="N8" s="13">
        <v>9.9999999999999815E-5</v>
      </c>
      <c r="O8" s="13">
        <v>6.0000000000000201E-4</v>
      </c>
      <c r="P8" s="13">
        <v>6.0000000000000081E-4</v>
      </c>
      <c r="Q8" s="13">
        <v>1.0000000000000002E-4</v>
      </c>
      <c r="R8" s="13">
        <v>0</v>
      </c>
      <c r="S8" s="13">
        <v>0</v>
      </c>
      <c r="T8" s="13">
        <v>4.4999999999999997E-3</v>
      </c>
      <c r="U8" s="13">
        <v>1.0199999999999992E-2</v>
      </c>
      <c r="V8" s="13">
        <v>4.4999999999999997E-3</v>
      </c>
      <c r="W8" s="13">
        <v>1.4999999999999999E-2</v>
      </c>
      <c r="X8" s="13">
        <v>9.9000000000000008E-3</v>
      </c>
      <c r="Y8" s="13">
        <v>0.01</v>
      </c>
      <c r="Z8" s="13">
        <v>3.5999999999999995E-3</v>
      </c>
      <c r="AA8" s="13">
        <v>4.7000000000000002E-3</v>
      </c>
      <c r="AB8" s="13">
        <v>5.0000000000000001E-3</v>
      </c>
      <c r="AC8" s="13">
        <v>5.0000000000000001E-3</v>
      </c>
      <c r="AD8" s="13">
        <v>5.1999999999999998E-3</v>
      </c>
      <c r="AE8" s="13">
        <v>4.7999999999999996E-3</v>
      </c>
      <c r="AF8" s="13">
        <v>0</v>
      </c>
      <c r="AG8" s="13">
        <v>9.0000000000000008E-4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8.0000000000000004E-4</v>
      </c>
      <c r="AS8" s="13">
        <v>0</v>
      </c>
      <c r="AT8" s="13">
        <v>4.0000000000000027E-3</v>
      </c>
      <c r="AU8" s="13">
        <v>4.0000000000000002E-4</v>
      </c>
      <c r="AV8" s="13">
        <v>3.200000000000001E-3</v>
      </c>
      <c r="AW8" s="13">
        <v>1.4699999999999998E-2</v>
      </c>
      <c r="AX8" s="13">
        <v>5.9000000000000016E-3</v>
      </c>
      <c r="AY8" s="13">
        <v>5.0000000000000001E-4</v>
      </c>
      <c r="AZ8" s="13">
        <v>6.1585883122166401E-3</v>
      </c>
      <c r="BA8" s="13">
        <v>6.1580640515152803E-3</v>
      </c>
      <c r="BB8" s="13">
        <v>2.1395305144986205E-3</v>
      </c>
      <c r="BC8" s="13">
        <v>1.8805448646138402E-2</v>
      </c>
      <c r="BD8" s="13">
        <v>1.0580990617193999E-2</v>
      </c>
      <c r="BE8" s="13">
        <v>1.3537299158486303E-2</v>
      </c>
      <c r="BF8" s="13">
        <v>2.1263797617347997E-2</v>
      </c>
      <c r="BG8" s="13">
        <v>7.2834405868413199E-3</v>
      </c>
      <c r="BH8" s="13">
        <v>1.0805319353456602E-2</v>
      </c>
      <c r="BI8" s="13">
        <v>6.7188856804052399E-3</v>
      </c>
      <c r="BJ8" s="13">
        <v>7.6274953735424597E-3</v>
      </c>
      <c r="BK8" s="13">
        <v>4.9726607450887011E-3</v>
      </c>
      <c r="BL8" s="13">
        <v>2.7870565977651481E-2</v>
      </c>
      <c r="BM8" s="13">
        <v>1.3701661167882004E-2</v>
      </c>
      <c r="BN8" s="13">
        <v>7.8702215546167503E-3</v>
      </c>
      <c r="BO8" s="13">
        <v>9.09116737073167E-3</v>
      </c>
      <c r="BP8" s="13">
        <v>1.06142137514327E-2</v>
      </c>
      <c r="BQ8" s="13">
        <v>1.15042476523386E-2</v>
      </c>
      <c r="BR8" s="13">
        <v>1.14636553360139E-2</v>
      </c>
      <c r="BS8" s="13">
        <v>1.14545211411282E-2</v>
      </c>
      <c r="BT8" s="13">
        <v>1.1617469430490799E-2</v>
      </c>
      <c r="BU8" s="13">
        <v>1.1768883727967701E-2</v>
      </c>
      <c r="BV8" s="13">
        <v>7.0418384648258765E-3</v>
      </c>
      <c r="BW8" s="13">
        <v>7.8731664032623706E-3</v>
      </c>
      <c r="BX8" s="13">
        <v>1.1254126331145402E-2</v>
      </c>
      <c r="BY8" s="13">
        <v>5.4677907097908695E-3</v>
      </c>
      <c r="BZ8" s="13">
        <v>3.5691298315912012E-3</v>
      </c>
      <c r="CA8" s="13">
        <v>5.5026879511635004E-3</v>
      </c>
      <c r="CB8" s="13">
        <v>1.4555146734682399E-3</v>
      </c>
      <c r="CC8" s="13">
        <v>1.1247913882865107E-2</v>
      </c>
      <c r="CD8" s="13">
        <v>7.8411198679127613E-3</v>
      </c>
      <c r="CE8" s="13">
        <v>8.1804432144091978E-3</v>
      </c>
      <c r="CF8" s="13">
        <v>8.444766674809959E-3</v>
      </c>
      <c r="CG8" s="13">
        <v>7.9713253212138208E-3</v>
      </c>
      <c r="CH8" s="13">
        <v>5.2116563814298281E-3</v>
      </c>
      <c r="CI8" s="13">
        <v>3.9032810479071697E-3</v>
      </c>
      <c r="CJ8" s="13">
        <v>4.6963532974615696E-3</v>
      </c>
      <c r="CK8" s="13">
        <v>6.0949170757352879E-3</v>
      </c>
      <c r="CL8" s="13">
        <v>2.5169186995576315E-2</v>
      </c>
      <c r="CM8" s="13">
        <v>5.2908724217708121E-3</v>
      </c>
      <c r="CN8" s="13">
        <v>1.18358416572025E-2</v>
      </c>
      <c r="CO8" s="13">
        <v>8.2419712159421824E-4</v>
      </c>
      <c r="CP8" s="13">
        <v>4.3581465029502589E-3</v>
      </c>
      <c r="CQ8" s="13">
        <v>1.6287414969109799E-2</v>
      </c>
      <c r="CR8" s="13">
        <v>7.3656399022285508E-3</v>
      </c>
    </row>
    <row r="9" spans="1:96" ht="16" hidden="1" x14ac:dyDescent="0.4">
      <c r="A9" s="11" t="s">
        <v>9</v>
      </c>
      <c r="B9" s="9"/>
      <c r="C9" s="14">
        <v>0</v>
      </c>
      <c r="D9" s="14">
        <v>419437443.35729998</v>
      </c>
      <c r="E9" s="14">
        <v>21636429.850000031</v>
      </c>
      <c r="F9" s="14">
        <v>1355255591.5800009</v>
      </c>
      <c r="G9" s="14">
        <v>1776458940.7399998</v>
      </c>
      <c r="H9" s="14">
        <v>0</v>
      </c>
      <c r="I9" s="14">
        <v>1290060052.9200003</v>
      </c>
      <c r="J9" s="14">
        <v>383268410.7899999</v>
      </c>
      <c r="K9" s="14">
        <v>554304754.78000009</v>
      </c>
      <c r="L9" s="14">
        <v>0</v>
      </c>
      <c r="M9" s="14">
        <v>1739994349.3399994</v>
      </c>
      <c r="N9" s="14">
        <v>902695194.22000015</v>
      </c>
      <c r="O9" s="14">
        <v>3297276.5500000003</v>
      </c>
      <c r="P9" s="14">
        <v>1732405103.6799998</v>
      </c>
      <c r="Q9" s="14">
        <v>909974198.59000039</v>
      </c>
      <c r="R9" s="14">
        <v>0</v>
      </c>
      <c r="S9" s="14">
        <v>0</v>
      </c>
      <c r="T9" s="14">
        <v>79791262.650000006</v>
      </c>
      <c r="U9" s="14">
        <v>3329505211.4500003</v>
      </c>
      <c r="V9" s="14">
        <v>76697862.340000004</v>
      </c>
      <c r="W9" s="14">
        <v>104558505.56999999</v>
      </c>
      <c r="X9" s="14">
        <v>85651463.710000008</v>
      </c>
      <c r="Y9" s="14">
        <v>1358308731.7</v>
      </c>
      <c r="Z9" s="14">
        <v>582776172.17999995</v>
      </c>
      <c r="AA9" s="14">
        <v>727558271.96000004</v>
      </c>
      <c r="AB9" s="14">
        <v>245026601.18999997</v>
      </c>
      <c r="AC9" s="14">
        <v>383547168</v>
      </c>
      <c r="AD9" s="14">
        <v>394164659.24000001</v>
      </c>
      <c r="AE9" s="14">
        <v>587442126.26000011</v>
      </c>
      <c r="AF9" s="14">
        <v>0</v>
      </c>
      <c r="AG9" s="14">
        <v>92794010.840000004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49233542.420000002</v>
      </c>
      <c r="AS9" s="14">
        <v>0</v>
      </c>
      <c r="AT9" s="14">
        <v>2221544301.3499999</v>
      </c>
      <c r="AU9" s="14">
        <v>3108637261.8200002</v>
      </c>
      <c r="AV9" s="14">
        <v>749048013.17999983</v>
      </c>
      <c r="AW9" s="14">
        <v>5386465103.0400009</v>
      </c>
      <c r="AX9" s="14">
        <v>3299047506.46</v>
      </c>
      <c r="AY9" s="14">
        <v>2027906229.75</v>
      </c>
      <c r="AZ9" s="14">
        <v>1464811632.579</v>
      </c>
      <c r="BA9" s="14">
        <v>1714729926.7538002</v>
      </c>
      <c r="BB9" s="14">
        <v>2331385486.7683001</v>
      </c>
      <c r="BC9" s="14">
        <v>1459410991.2733002</v>
      </c>
      <c r="BD9" s="14">
        <v>316874190.82969999</v>
      </c>
      <c r="BE9" s="14">
        <v>2788480801.6772003</v>
      </c>
      <c r="BF9" s="14">
        <v>1107894227.7357001</v>
      </c>
      <c r="BG9" s="14">
        <v>83393654.792400002</v>
      </c>
      <c r="BH9" s="14">
        <v>261086931.14169997</v>
      </c>
      <c r="BI9" s="14">
        <v>694566633.81100011</v>
      </c>
      <c r="BJ9" s="14">
        <v>166696843.16170004</v>
      </c>
      <c r="BK9" s="14">
        <v>229478096.03279999</v>
      </c>
      <c r="BL9" s="14">
        <v>2624267481.6381006</v>
      </c>
      <c r="BM9" s="14">
        <v>1292956826.3976004</v>
      </c>
      <c r="BN9" s="14">
        <v>547303866.87440002</v>
      </c>
      <c r="BO9" s="14">
        <v>1440003776.8687999</v>
      </c>
      <c r="BP9" s="14">
        <v>1950639099.1236</v>
      </c>
      <c r="BQ9" s="14">
        <v>2198871826.6907001</v>
      </c>
      <c r="BR9" s="14">
        <v>1903185567.8231001</v>
      </c>
      <c r="BS9" s="14">
        <v>1488264046.132</v>
      </c>
      <c r="BT9" s="14">
        <v>887958557.73249996</v>
      </c>
      <c r="BU9" s="14">
        <v>520445230.9648</v>
      </c>
      <c r="BV9" s="14">
        <v>905146399.17369998</v>
      </c>
      <c r="BW9" s="14">
        <v>121122449.48930001</v>
      </c>
      <c r="BX9" s="14">
        <v>652055762.84420002</v>
      </c>
      <c r="BY9" s="14">
        <v>131077048.85109998</v>
      </c>
      <c r="BZ9" s="14">
        <v>307823629.80339992</v>
      </c>
      <c r="CA9" s="14">
        <v>621211575.20430005</v>
      </c>
      <c r="CB9" s="14">
        <v>302637471.14989996</v>
      </c>
      <c r="CC9" s="14">
        <v>470305443.75510007</v>
      </c>
      <c r="CD9" s="14">
        <v>58934474.639400005</v>
      </c>
      <c r="CE9" s="14">
        <v>768731011.89960015</v>
      </c>
      <c r="CF9" s="14">
        <v>906814592.38450003</v>
      </c>
      <c r="CG9" s="14">
        <v>144426078.92770001</v>
      </c>
      <c r="CH9" s="14">
        <v>739617614.4181</v>
      </c>
      <c r="CI9" s="14">
        <v>42109340.317200005</v>
      </c>
      <c r="CJ9" s="14">
        <v>125969756.2191</v>
      </c>
      <c r="CK9" s="14">
        <v>1370393287.7532001</v>
      </c>
      <c r="CL9" s="14">
        <v>655485209.47060025</v>
      </c>
      <c r="CM9" s="14">
        <v>1705705675.8476</v>
      </c>
      <c r="CN9" s="14">
        <v>670079167.13499999</v>
      </c>
      <c r="CO9" s="14">
        <v>175511156.50609994</v>
      </c>
      <c r="CP9" s="14">
        <v>421662245.35040003</v>
      </c>
      <c r="CQ9" s="14">
        <v>626760065.32410002</v>
      </c>
      <c r="CR9" s="14">
        <v>2442307780.2863007</v>
      </c>
    </row>
    <row r="10" spans="1:96" hidden="1" x14ac:dyDescent="0.35">
      <c r="A10" s="11" t="s">
        <v>10</v>
      </c>
      <c r="B10" s="15"/>
      <c r="C10" s="14">
        <v>0</v>
      </c>
      <c r="D10" s="14">
        <v>2225407.29</v>
      </c>
      <c r="E10" s="14">
        <v>142800.31000000008</v>
      </c>
      <c r="F10" s="14">
        <v>11655198.099999998</v>
      </c>
      <c r="G10" s="14">
        <v>177645.87000000011</v>
      </c>
      <c r="H10" s="14">
        <v>0</v>
      </c>
      <c r="I10" s="14">
        <v>1032048.0600000002</v>
      </c>
      <c r="J10" s="14">
        <v>306614.71999999997</v>
      </c>
      <c r="K10" s="14">
        <v>1053179.04</v>
      </c>
      <c r="L10" s="14">
        <v>0</v>
      </c>
      <c r="M10" s="14">
        <v>173999.43999999994</v>
      </c>
      <c r="N10" s="14">
        <v>90269.51</v>
      </c>
      <c r="O10" s="14">
        <v>1978.3699999999997</v>
      </c>
      <c r="P10" s="14">
        <v>1039443.0700000003</v>
      </c>
      <c r="Q10" s="14">
        <v>90997.399999999951</v>
      </c>
      <c r="R10" s="14">
        <v>0</v>
      </c>
      <c r="S10" s="14">
        <v>0</v>
      </c>
      <c r="T10" s="14">
        <v>359059.61</v>
      </c>
      <c r="U10" s="14">
        <v>33960953.150000006</v>
      </c>
      <c r="V10" s="14">
        <v>345140.38</v>
      </c>
      <c r="W10" s="14">
        <v>1568377.58</v>
      </c>
      <c r="X10" s="14">
        <v>847949.49</v>
      </c>
      <c r="Y10" s="14">
        <v>4090974.2</v>
      </c>
      <c r="Z10" s="14">
        <v>2097994.23</v>
      </c>
      <c r="AA10" s="14">
        <v>3419523.8800000004</v>
      </c>
      <c r="AB10" s="14">
        <v>1225133</v>
      </c>
      <c r="AC10" s="14">
        <v>1917735.85</v>
      </c>
      <c r="AD10" s="14">
        <v>2049656.23</v>
      </c>
      <c r="AE10" s="14">
        <v>2819722.21</v>
      </c>
      <c r="AF10" s="14">
        <v>0</v>
      </c>
      <c r="AG10" s="14">
        <v>83514.820000000007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39386.839999999997</v>
      </c>
      <c r="AS10" s="14">
        <v>0</v>
      </c>
      <c r="AT10" s="14">
        <v>8886177.1999999974</v>
      </c>
      <c r="AU10" s="14">
        <v>1243454.9000000001</v>
      </c>
      <c r="AV10" s="14">
        <v>2396953.64</v>
      </c>
      <c r="AW10" s="14">
        <v>79181037.019999996</v>
      </c>
      <c r="AX10" s="14">
        <v>19464380.300000001</v>
      </c>
      <c r="AY10" s="14">
        <v>1013953.11</v>
      </c>
      <c r="AZ10" s="14">
        <v>9021171.7999999989</v>
      </c>
      <c r="BA10" s="14">
        <v>10559416.720000001</v>
      </c>
      <c r="BB10" s="14">
        <v>4988070.3899999997</v>
      </c>
      <c r="BC10" s="14">
        <v>27444878.450000003</v>
      </c>
      <c r="BD10" s="14">
        <v>3352842.84</v>
      </c>
      <c r="BE10" s="14">
        <v>37748498.810000002</v>
      </c>
      <c r="BF10" s="14">
        <v>23558038.640000001</v>
      </c>
      <c r="BG10" s="14">
        <v>607392.73</v>
      </c>
      <c r="BH10" s="14">
        <v>2821127.6700000004</v>
      </c>
      <c r="BI10" s="14">
        <v>4666713.8100000005</v>
      </c>
      <c r="BJ10" s="14">
        <v>1271479.3999999997</v>
      </c>
      <c r="BK10" s="14">
        <v>1141116.7200000002</v>
      </c>
      <c r="BL10" s="14">
        <v>73139819.990000024</v>
      </c>
      <c r="BM10" s="14">
        <v>17715656.339999992</v>
      </c>
      <c r="BN10" s="14">
        <v>4307402.6900000004</v>
      </c>
      <c r="BO10" s="14">
        <v>13091315.35</v>
      </c>
      <c r="BP10" s="14">
        <v>20704500.350000001</v>
      </c>
      <c r="BQ10" s="14">
        <v>25296366.050000001</v>
      </c>
      <c r="BR10" s="14">
        <v>21817463.390000001</v>
      </c>
      <c r="BS10" s="14">
        <v>17047351.98</v>
      </c>
      <c r="BT10" s="14">
        <v>10315831.4</v>
      </c>
      <c r="BU10" s="14">
        <v>6125059.4100000001</v>
      </c>
      <c r="BV10" s="14">
        <v>6373894.7299999995</v>
      </c>
      <c r="BW10" s="14">
        <v>953617.2</v>
      </c>
      <c r="BX10" s="14">
        <v>7338317.9300000016</v>
      </c>
      <c r="BY10" s="14">
        <v>716701.87</v>
      </c>
      <c r="BZ10" s="14">
        <v>1098662.5000000002</v>
      </c>
      <c r="CA10" s="14">
        <v>3418333.45</v>
      </c>
      <c r="CB10" s="14">
        <v>440493.27999999997</v>
      </c>
      <c r="CC10" s="14">
        <v>5289955.1300000008</v>
      </c>
      <c r="CD10" s="14">
        <v>462112.27999999997</v>
      </c>
      <c r="CE10" s="14">
        <v>6288560.3899999997</v>
      </c>
      <c r="CF10" s="14">
        <v>7657837.6499999985</v>
      </c>
      <c r="CG10" s="14">
        <v>1151267.26</v>
      </c>
      <c r="CH10" s="14">
        <v>3854632.8599999994</v>
      </c>
      <c r="CI10" s="14">
        <v>164364.58999999997</v>
      </c>
      <c r="CJ10" s="14">
        <v>591598.48</v>
      </c>
      <c r="CK10" s="14">
        <v>8352433.4499999993</v>
      </c>
      <c r="CL10" s="14">
        <v>16498029.810000001</v>
      </c>
      <c r="CM10" s="14">
        <v>9024671.1199999992</v>
      </c>
      <c r="CN10" s="14">
        <v>7930950.9199999999</v>
      </c>
      <c r="CO10" s="14">
        <v>144655.78999999998</v>
      </c>
      <c r="CP10" s="14">
        <v>1837665.84</v>
      </c>
      <c r="CQ10" s="14">
        <v>10208301.27</v>
      </c>
      <c r="CR10" s="14">
        <v>17989159.640000004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44926</v>
      </c>
      <c r="E15" s="17">
        <f t="shared" si="0"/>
        <v>44926</v>
      </c>
      <c r="F15" s="17">
        <f t="shared" si="0"/>
        <v>44926</v>
      </c>
      <c r="G15" s="17">
        <f t="shared" si="0"/>
        <v>44926</v>
      </c>
      <c r="H15" s="17">
        <f t="shared" si="0"/>
        <v>44926</v>
      </c>
      <c r="I15" s="17">
        <f t="shared" si="0"/>
        <v>44926</v>
      </c>
      <c r="J15" s="17">
        <f t="shared" si="0"/>
        <v>44926</v>
      </c>
      <c r="K15" s="17">
        <f t="shared" si="0"/>
        <v>44926</v>
      </c>
      <c r="L15" s="17">
        <f t="shared" si="0"/>
        <v>44926</v>
      </c>
      <c r="M15" s="17">
        <f t="shared" si="0"/>
        <v>44926</v>
      </c>
      <c r="N15" s="17">
        <f t="shared" si="0"/>
        <v>44926</v>
      </c>
      <c r="O15" s="17">
        <f t="shared" si="0"/>
        <v>44926</v>
      </c>
      <c r="P15" s="17">
        <f t="shared" si="0"/>
        <v>44926</v>
      </c>
      <c r="Q15" s="17">
        <f t="shared" si="0"/>
        <v>44926</v>
      </c>
      <c r="R15" s="17">
        <f t="shared" si="0"/>
        <v>44926</v>
      </c>
      <c r="S15" s="17">
        <f t="shared" si="0"/>
        <v>44926</v>
      </c>
      <c r="T15" s="17">
        <f t="shared" si="0"/>
        <v>44926</v>
      </c>
      <c r="U15" s="17">
        <f t="shared" si="0"/>
        <v>44926</v>
      </c>
      <c r="V15" s="17">
        <f t="shared" si="0"/>
        <v>44926</v>
      </c>
      <c r="W15" s="17">
        <f t="shared" si="0"/>
        <v>44926</v>
      </c>
      <c r="X15" s="17">
        <f t="shared" si="0"/>
        <v>44926</v>
      </c>
      <c r="Y15" s="17">
        <f t="shared" si="0"/>
        <v>44926</v>
      </c>
      <c r="Z15" s="17">
        <f t="shared" si="0"/>
        <v>44926</v>
      </c>
      <c r="AA15" s="17">
        <f t="shared" si="0"/>
        <v>44926</v>
      </c>
      <c r="AB15" s="17">
        <f t="shared" si="0"/>
        <v>44926</v>
      </c>
      <c r="AC15" s="17">
        <f t="shared" si="0"/>
        <v>44926</v>
      </c>
      <c r="AD15" s="17">
        <f t="shared" si="0"/>
        <v>44926</v>
      </c>
      <c r="AE15" s="17">
        <f t="shared" si="0"/>
        <v>44926</v>
      </c>
      <c r="AF15" s="17">
        <f t="shared" si="0"/>
        <v>44926</v>
      </c>
      <c r="AG15" s="17">
        <f t="shared" si="0"/>
        <v>44926</v>
      </c>
      <c r="AH15" s="17">
        <f t="shared" si="0"/>
        <v>44926</v>
      </c>
      <c r="AI15" s="17">
        <f t="shared" si="0"/>
        <v>44926</v>
      </c>
      <c r="AJ15" s="17">
        <f t="shared" si="0"/>
        <v>44926</v>
      </c>
      <c r="AK15" s="17">
        <f t="shared" si="0"/>
        <v>44926</v>
      </c>
      <c r="AL15" s="17">
        <f t="shared" si="0"/>
        <v>44926</v>
      </c>
      <c r="AM15" s="17">
        <f t="shared" si="0"/>
        <v>44926</v>
      </c>
      <c r="AN15" s="17">
        <f t="shared" si="0"/>
        <v>44926</v>
      </c>
      <c r="AO15" s="17">
        <f t="shared" si="0"/>
        <v>44926</v>
      </c>
      <c r="AP15" s="17">
        <f t="shared" si="0"/>
        <v>44926</v>
      </c>
      <c r="AQ15" s="17">
        <f t="shared" si="0"/>
        <v>44926</v>
      </c>
      <c r="AR15" s="17">
        <f t="shared" si="0"/>
        <v>44926</v>
      </c>
      <c r="AS15" s="17">
        <f t="shared" si="0"/>
        <v>44926</v>
      </c>
      <c r="AT15" s="17">
        <f t="shared" si="0"/>
        <v>44926</v>
      </c>
      <c r="AU15" s="17">
        <f t="shared" si="0"/>
        <v>44926</v>
      </c>
      <c r="AV15" s="17">
        <f t="shared" si="0"/>
        <v>44926</v>
      </c>
      <c r="AW15" s="17">
        <f t="shared" si="0"/>
        <v>44926</v>
      </c>
      <c r="AX15" s="17">
        <f t="shared" si="0"/>
        <v>44926</v>
      </c>
      <c r="AY15" s="17">
        <f t="shared" si="0"/>
        <v>44926</v>
      </c>
      <c r="AZ15" s="17">
        <f t="shared" si="0"/>
        <v>44926</v>
      </c>
      <c r="BA15" s="17">
        <f t="shared" si="0"/>
        <v>44926</v>
      </c>
      <c r="BB15" s="17">
        <f t="shared" si="0"/>
        <v>44926</v>
      </c>
      <c r="BC15" s="17">
        <f t="shared" si="0"/>
        <v>44926</v>
      </c>
      <c r="BD15" s="17">
        <f t="shared" si="0"/>
        <v>44926</v>
      </c>
      <c r="BE15" s="17">
        <f t="shared" si="0"/>
        <v>44926</v>
      </c>
      <c r="BF15" s="17">
        <f t="shared" si="0"/>
        <v>44926</v>
      </c>
      <c r="BG15" s="17">
        <f t="shared" si="0"/>
        <v>44926</v>
      </c>
      <c r="BH15" s="17">
        <f t="shared" si="0"/>
        <v>44926</v>
      </c>
      <c r="BI15" s="17">
        <f t="shared" si="0"/>
        <v>44926</v>
      </c>
      <c r="BJ15" s="17">
        <f t="shared" si="0"/>
        <v>44926</v>
      </c>
      <c r="BK15" s="17">
        <f t="shared" si="0"/>
        <v>44926</v>
      </c>
      <c r="BL15" s="17">
        <f t="shared" si="0"/>
        <v>44926</v>
      </c>
      <c r="BM15" s="17">
        <f t="shared" si="0"/>
        <v>44926</v>
      </c>
      <c r="BN15" s="17">
        <f t="shared" si="0"/>
        <v>44926</v>
      </c>
      <c r="BO15" s="17">
        <f t="shared" si="0"/>
        <v>44926</v>
      </c>
      <c r="BP15" s="17">
        <f t="shared" ref="BP15:CR15" si="1">BP5</f>
        <v>44926</v>
      </c>
      <c r="BQ15" s="17">
        <f t="shared" si="1"/>
        <v>44926</v>
      </c>
      <c r="BR15" s="17">
        <f t="shared" si="1"/>
        <v>44926</v>
      </c>
      <c r="BS15" s="17">
        <f t="shared" si="1"/>
        <v>44926</v>
      </c>
      <c r="BT15" s="17">
        <f t="shared" si="1"/>
        <v>44926</v>
      </c>
      <c r="BU15" s="17">
        <f t="shared" si="1"/>
        <v>44926</v>
      </c>
      <c r="BV15" s="17">
        <f t="shared" si="1"/>
        <v>44926</v>
      </c>
      <c r="BW15" s="17">
        <f t="shared" si="1"/>
        <v>44926</v>
      </c>
      <c r="BX15" s="17">
        <f t="shared" si="1"/>
        <v>44926</v>
      </c>
      <c r="BY15" s="17">
        <f t="shared" si="1"/>
        <v>44926</v>
      </c>
      <c r="BZ15" s="17">
        <f t="shared" si="1"/>
        <v>44926</v>
      </c>
      <c r="CA15" s="17">
        <f t="shared" si="1"/>
        <v>44926</v>
      </c>
      <c r="CB15" s="17">
        <f t="shared" si="1"/>
        <v>44926</v>
      </c>
      <c r="CC15" s="17">
        <f t="shared" si="1"/>
        <v>44926</v>
      </c>
      <c r="CD15" s="17">
        <f t="shared" si="1"/>
        <v>44926</v>
      </c>
      <c r="CE15" s="17">
        <f t="shared" si="1"/>
        <v>44926</v>
      </c>
      <c r="CF15" s="17">
        <f t="shared" si="1"/>
        <v>44926</v>
      </c>
      <c r="CG15" s="17">
        <f t="shared" si="1"/>
        <v>44926</v>
      </c>
      <c r="CH15" s="17">
        <f t="shared" si="1"/>
        <v>44926</v>
      </c>
      <c r="CI15" s="17">
        <f t="shared" si="1"/>
        <v>44926</v>
      </c>
      <c r="CJ15" s="17">
        <f t="shared" si="1"/>
        <v>44926</v>
      </c>
      <c r="CK15" s="17">
        <f t="shared" si="1"/>
        <v>44926</v>
      </c>
      <c r="CL15" s="17">
        <f t="shared" si="1"/>
        <v>44926</v>
      </c>
      <c r="CM15" s="17">
        <f t="shared" si="1"/>
        <v>44926</v>
      </c>
      <c r="CN15" s="17">
        <f t="shared" si="1"/>
        <v>44926</v>
      </c>
      <c r="CO15" s="17">
        <f t="shared" si="1"/>
        <v>44926</v>
      </c>
      <c r="CP15" s="17">
        <f t="shared" si="1"/>
        <v>44926</v>
      </c>
      <c r="CQ15" s="17">
        <f t="shared" si="1"/>
        <v>44926</v>
      </c>
      <c r="CR15" s="17">
        <f t="shared" si="1"/>
        <v>44926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0" t="s">
        <v>16</v>
      </c>
      <c r="B18" s="50" t="s">
        <v>17</v>
      </c>
      <c r="C18" s="49" t="s">
        <v>18</v>
      </c>
      <c r="D18" s="49" t="s">
        <v>18</v>
      </c>
      <c r="E18" s="49" t="s">
        <v>18</v>
      </c>
      <c r="F18" s="49" t="s">
        <v>18</v>
      </c>
      <c r="G18" s="49" t="s">
        <v>18</v>
      </c>
      <c r="H18" s="49" t="s">
        <v>18</v>
      </c>
      <c r="I18" s="49" t="s">
        <v>18</v>
      </c>
      <c r="J18" s="49" t="s">
        <v>18</v>
      </c>
      <c r="K18" s="49" t="s">
        <v>18</v>
      </c>
      <c r="L18" s="49" t="s">
        <v>18</v>
      </c>
      <c r="M18" s="49" t="s">
        <v>18</v>
      </c>
      <c r="N18" s="49" t="s">
        <v>18</v>
      </c>
      <c r="O18" s="49" t="s">
        <v>18</v>
      </c>
      <c r="P18" s="49" t="s">
        <v>18</v>
      </c>
      <c r="Q18" s="49" t="s">
        <v>18</v>
      </c>
      <c r="R18" s="49" t="s">
        <v>18</v>
      </c>
      <c r="S18" s="49" t="s">
        <v>18</v>
      </c>
      <c r="T18" s="49" t="s">
        <v>18</v>
      </c>
      <c r="U18" s="49" t="s">
        <v>18</v>
      </c>
      <c r="V18" s="49" t="s">
        <v>18</v>
      </c>
      <c r="W18" s="49" t="s">
        <v>18</v>
      </c>
      <c r="X18" s="49" t="s">
        <v>18</v>
      </c>
      <c r="Y18" s="49" t="s">
        <v>18</v>
      </c>
      <c r="Z18" s="49" t="s">
        <v>18</v>
      </c>
      <c r="AA18" s="49" t="s">
        <v>18</v>
      </c>
      <c r="AB18" s="49" t="s">
        <v>18</v>
      </c>
      <c r="AC18" s="49" t="s">
        <v>18</v>
      </c>
      <c r="AD18" s="49" t="s">
        <v>18</v>
      </c>
      <c r="AE18" s="49" t="s">
        <v>18</v>
      </c>
      <c r="AF18" s="49" t="s">
        <v>18</v>
      </c>
      <c r="AG18" s="49" t="s">
        <v>18</v>
      </c>
      <c r="AH18" s="49" t="s">
        <v>18</v>
      </c>
      <c r="AI18" s="49" t="s">
        <v>18</v>
      </c>
      <c r="AJ18" s="49" t="s">
        <v>18</v>
      </c>
      <c r="AK18" s="49" t="s">
        <v>18</v>
      </c>
      <c r="AL18" s="49" t="s">
        <v>18</v>
      </c>
      <c r="AM18" s="49" t="s">
        <v>18</v>
      </c>
      <c r="AN18" s="49" t="s">
        <v>18</v>
      </c>
      <c r="AO18" s="49" t="s">
        <v>18</v>
      </c>
      <c r="AP18" s="49" t="s">
        <v>18</v>
      </c>
      <c r="AQ18" s="49" t="s">
        <v>18</v>
      </c>
      <c r="AR18" s="49" t="s">
        <v>18</v>
      </c>
      <c r="AS18" s="49" t="s">
        <v>18</v>
      </c>
      <c r="AT18" s="49" t="s">
        <v>18</v>
      </c>
      <c r="AU18" s="49" t="s">
        <v>18</v>
      </c>
      <c r="AV18" s="49" t="s">
        <v>18</v>
      </c>
      <c r="AW18" s="49" t="s">
        <v>18</v>
      </c>
      <c r="AX18" s="49" t="s">
        <v>18</v>
      </c>
      <c r="AY18" s="49" t="s">
        <v>18</v>
      </c>
      <c r="AZ18" s="49" t="s">
        <v>18</v>
      </c>
      <c r="BA18" s="49" t="s">
        <v>18</v>
      </c>
      <c r="BB18" s="49" t="s">
        <v>18</v>
      </c>
      <c r="BC18" s="49" t="s">
        <v>18</v>
      </c>
      <c r="BD18" s="49" t="s">
        <v>18</v>
      </c>
      <c r="BE18" s="49" t="s">
        <v>18</v>
      </c>
      <c r="BF18" s="49" t="s">
        <v>18</v>
      </c>
      <c r="BG18" s="49" t="s">
        <v>18</v>
      </c>
      <c r="BH18" s="49" t="s">
        <v>18</v>
      </c>
      <c r="BI18" s="49" t="s">
        <v>18</v>
      </c>
      <c r="BJ18" s="49" t="s">
        <v>18</v>
      </c>
      <c r="BK18" s="49" t="s">
        <v>18</v>
      </c>
      <c r="BL18" s="49" t="s">
        <v>18</v>
      </c>
      <c r="BM18" s="49" t="s">
        <v>18</v>
      </c>
      <c r="BN18" s="49" t="s">
        <v>18</v>
      </c>
      <c r="BO18" s="49" t="s">
        <v>18</v>
      </c>
      <c r="BP18" s="49" t="s">
        <v>18</v>
      </c>
      <c r="BQ18" s="49" t="s">
        <v>18</v>
      </c>
      <c r="BR18" s="49" t="s">
        <v>18</v>
      </c>
      <c r="BS18" s="49" t="s">
        <v>18</v>
      </c>
      <c r="BT18" s="49" t="s">
        <v>18</v>
      </c>
      <c r="BU18" s="49" t="s">
        <v>18</v>
      </c>
      <c r="BV18" s="49" t="s">
        <v>18</v>
      </c>
      <c r="BW18" s="49" t="s">
        <v>18</v>
      </c>
      <c r="BX18" s="49" t="s">
        <v>18</v>
      </c>
      <c r="BY18" s="49" t="s">
        <v>18</v>
      </c>
      <c r="BZ18" s="49" t="s">
        <v>18</v>
      </c>
      <c r="CA18" s="49" t="s">
        <v>18</v>
      </c>
      <c r="CB18" s="49" t="s">
        <v>18</v>
      </c>
      <c r="CC18" s="49" t="s">
        <v>18</v>
      </c>
      <c r="CD18" s="49" t="s">
        <v>18</v>
      </c>
      <c r="CE18" s="49" t="s">
        <v>18</v>
      </c>
      <c r="CF18" s="49" t="s">
        <v>18</v>
      </c>
      <c r="CG18" s="49" t="s">
        <v>18</v>
      </c>
      <c r="CH18" s="49" t="s">
        <v>18</v>
      </c>
      <c r="CI18" s="49" t="s">
        <v>18</v>
      </c>
      <c r="CJ18" s="49" t="s">
        <v>18</v>
      </c>
      <c r="CK18" s="49" t="s">
        <v>18</v>
      </c>
      <c r="CL18" s="49" t="s">
        <v>18</v>
      </c>
      <c r="CM18" s="49" t="s">
        <v>18</v>
      </c>
      <c r="CN18" s="49" t="s">
        <v>18</v>
      </c>
      <c r="CO18" s="49" t="s">
        <v>18</v>
      </c>
      <c r="CP18" s="49" t="s">
        <v>18</v>
      </c>
      <c r="CQ18" s="49" t="s">
        <v>18</v>
      </c>
      <c r="CR18" s="49" t="s">
        <v>18</v>
      </c>
    </row>
    <row r="19" spans="1:9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</row>
    <row r="20" spans="1:96" x14ac:dyDescent="0.35">
      <c r="A20" s="20" t="s">
        <v>19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</row>
    <row r="21" spans="1:96" x14ac:dyDescent="0.35">
      <c r="A21" s="22" t="s">
        <v>20</v>
      </c>
      <c r="B21" s="22" t="s">
        <v>21</v>
      </c>
      <c r="C21" s="23" t="e">
        <v>#VALUE!</v>
      </c>
      <c r="D21" s="23">
        <v>4.6125591089680882E-4</v>
      </c>
      <c r="E21" s="23">
        <v>4.9641782990527353E-3</v>
      </c>
      <c r="F21" s="23">
        <v>6.8874262892194161E-3</v>
      </c>
      <c r="G21" s="23">
        <v>2.2684400149578445E-4</v>
      </c>
      <c r="H21" s="23">
        <v>0</v>
      </c>
      <c r="I21" s="23">
        <v>4.1845055161481529E-2</v>
      </c>
      <c r="J21" s="23">
        <v>1.7152515052114906E-2</v>
      </c>
      <c r="K21" s="23">
        <v>0.17374084134830484</v>
      </c>
      <c r="L21" s="23">
        <v>0</v>
      </c>
      <c r="M21" s="23">
        <v>4.205990548015548E-5</v>
      </c>
      <c r="N21" s="23">
        <v>2.0747869352564295E-5</v>
      </c>
      <c r="O21" s="23">
        <v>1.8348438360872888E-4</v>
      </c>
      <c r="P21" s="23">
        <v>2.1736428528019373E-4</v>
      </c>
      <c r="Q21" s="23">
        <v>7.0866200572763688E-4</v>
      </c>
      <c r="R21" s="23">
        <v>0</v>
      </c>
      <c r="S21" s="23">
        <v>0</v>
      </c>
      <c r="T21" s="23">
        <v>1.1713347541373424E-2</v>
      </c>
      <c r="U21" s="23">
        <v>1.1267360651213041E-2</v>
      </c>
      <c r="V21" s="23">
        <v>1.462776102871533E-2</v>
      </c>
      <c r="W21" s="23">
        <v>1.7312011052848637E-2</v>
      </c>
      <c r="X21" s="23">
        <v>1.7869408589419638E-2</v>
      </c>
      <c r="Y21" s="23">
        <v>1</v>
      </c>
      <c r="Z21" s="23">
        <v>0</v>
      </c>
      <c r="AA21" s="23">
        <v>5.6044419464618557E-2</v>
      </c>
      <c r="AB21" s="23">
        <v>0.16822189101101676</v>
      </c>
      <c r="AC21" s="23">
        <v>3.9079576574636184E-2</v>
      </c>
      <c r="AD21" s="23">
        <v>8.0840250952717088E-3</v>
      </c>
      <c r="AE21" s="23">
        <v>9.4590853189045171E-2</v>
      </c>
      <c r="AF21" s="23">
        <v>0</v>
      </c>
      <c r="AG21" s="23">
        <v>1.5491262508857709E-4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7.4327364165289742E-3</v>
      </c>
      <c r="AS21" s="23">
        <v>0</v>
      </c>
      <c r="AT21" s="23">
        <v>5.1573401439710252E-2</v>
      </c>
      <c r="AU21" s="23">
        <v>4.8552136470731656E-3</v>
      </c>
      <c r="AV21" s="23">
        <v>2.3403750770916044E-2</v>
      </c>
      <c r="AW21" s="23">
        <v>1.8959319152650315E-2</v>
      </c>
      <c r="AX21" s="23">
        <v>1.3441643348902305E-3</v>
      </c>
      <c r="AY21" s="23">
        <v>7.8495247181597971E-5</v>
      </c>
      <c r="AZ21" s="23">
        <v>0.60828380945557936</v>
      </c>
      <c r="BA21" s="23">
        <v>0.61580640515152807</v>
      </c>
      <c r="BB21" s="23">
        <v>2.2833371101486344E-3</v>
      </c>
      <c r="BC21" s="23">
        <v>0.22122930478843966</v>
      </c>
      <c r="BD21" s="23">
        <v>0.13044554336144981</v>
      </c>
      <c r="BE21" s="23">
        <v>3.5242256622635387E-2</v>
      </c>
      <c r="BF21" s="23">
        <v>2.0298026144572295E-2</v>
      </c>
      <c r="BG21" s="23">
        <v>0.13709650966205095</v>
      </c>
      <c r="BH21" s="23">
        <v>6.4061440865159608E-2</v>
      </c>
      <c r="BI21" s="23">
        <v>6.4183028423635113E-3</v>
      </c>
      <c r="BJ21" s="23">
        <v>1.7455207578091284E-2</v>
      </c>
      <c r="BK21" s="23">
        <v>6.4692187431597357E-3</v>
      </c>
      <c r="BL21" s="23">
        <v>4.0843672662930652E-2</v>
      </c>
      <c r="BM21" s="23">
        <v>0</v>
      </c>
      <c r="BN21" s="23">
        <v>7.2953016444086055E-2</v>
      </c>
      <c r="BO21" s="23">
        <v>7.0012538591546811E-2</v>
      </c>
      <c r="BP21" s="23">
        <v>6.2436853159930868E-2</v>
      </c>
      <c r="BQ21" s="23">
        <v>4.1428459310017679E-2</v>
      </c>
      <c r="BR21" s="23">
        <v>4.5000677520879731E-2</v>
      </c>
      <c r="BS21" s="23">
        <v>4.4030489193305371E-2</v>
      </c>
      <c r="BT21" s="23">
        <v>4.063364859294432E-2</v>
      </c>
      <c r="BU21" s="23">
        <v>5.3336332717548833E-2</v>
      </c>
      <c r="BV21" s="23">
        <v>1.889087446584279E-2</v>
      </c>
      <c r="BW21" s="23">
        <v>1.7556192175488098E-2</v>
      </c>
      <c r="BX21" s="23">
        <v>2.4659269829721511E-2</v>
      </c>
      <c r="BY21" s="23">
        <v>0.54165339866753182</v>
      </c>
      <c r="BZ21" s="23">
        <v>8.78747710735404E-2</v>
      </c>
      <c r="CA21" s="23">
        <v>4.2420025723657176E-2</v>
      </c>
      <c r="CB21" s="23">
        <v>4.4233121394837032E-4</v>
      </c>
      <c r="CC21" s="23">
        <v>9.0913217288347711E-2</v>
      </c>
      <c r="CD21" s="23">
        <v>9.1821129026952407E-3</v>
      </c>
      <c r="CE21" s="23">
        <v>1.0819181054564045E-3</v>
      </c>
      <c r="CF21" s="23">
        <v>7.969665531072161E-3</v>
      </c>
      <c r="CG21" s="23">
        <v>9.292595976879324E-2</v>
      </c>
      <c r="CH21" s="23">
        <v>5.6381287015194001E-2</v>
      </c>
      <c r="CI21" s="23">
        <v>1.5470914412161918E-3</v>
      </c>
      <c r="CJ21" s="23">
        <v>4.8954083782413331E-2</v>
      </c>
      <c r="CK21" s="23">
        <v>0.60203327349380742</v>
      </c>
      <c r="CL21" s="23">
        <v>5.8918687167925039E-2</v>
      </c>
      <c r="CM21" s="23">
        <v>0.52908724334961643</v>
      </c>
      <c r="CN21" s="23">
        <v>1.713062062364842E-2</v>
      </c>
      <c r="CO21" s="23">
        <v>2.3904634232492119E-3</v>
      </c>
      <c r="CP21" s="23">
        <v>3.598859079116651E-3</v>
      </c>
      <c r="CQ21" s="23">
        <v>3.967824591239749E-3</v>
      </c>
      <c r="CR21" s="23">
        <v>1.732427433656215E-3</v>
      </c>
    </row>
    <row r="22" spans="1:96" x14ac:dyDescent="0.35">
      <c r="A22" s="24" t="s">
        <v>22</v>
      </c>
      <c r="B22" s="24" t="s">
        <v>23</v>
      </c>
      <c r="C22" s="25" t="e">
        <v>#VALUE!</v>
      </c>
      <c r="D22" s="25">
        <v>0</v>
      </c>
      <c r="E22" s="25">
        <v>0</v>
      </c>
      <c r="F22" s="25">
        <v>0</v>
      </c>
      <c r="G22" s="25">
        <v>2.6998657497638282E-5</v>
      </c>
      <c r="H22" s="25">
        <v>0</v>
      </c>
      <c r="I22" s="25">
        <v>1.1546928928871783E-2</v>
      </c>
      <c r="J22" s="25">
        <v>3.0665220508656593E-3</v>
      </c>
      <c r="K22" s="25">
        <v>0</v>
      </c>
      <c r="L22" s="25">
        <v>0</v>
      </c>
      <c r="M22" s="25">
        <v>3.7850696530977323E-6</v>
      </c>
      <c r="N22" s="25">
        <v>1.8544467561638447E-6</v>
      </c>
      <c r="O22" s="25">
        <v>0</v>
      </c>
      <c r="P22" s="25">
        <v>0</v>
      </c>
      <c r="Q22" s="25">
        <v>8.3921079063797459E-5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4.5346965671723858E-3</v>
      </c>
      <c r="AB22" s="25">
        <v>2.6940360760831682E-2</v>
      </c>
      <c r="AC22" s="25">
        <v>3.6181468892079165E-3</v>
      </c>
      <c r="AD22" s="25">
        <v>8.9817539793002256E-4</v>
      </c>
      <c r="AE22" s="25">
        <v>1.1109921640117874E-2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1.4835412031023562E-3</v>
      </c>
      <c r="AS22" s="25">
        <v>0</v>
      </c>
      <c r="AT22" s="25">
        <v>0</v>
      </c>
      <c r="AU22" s="25">
        <v>9.4821002354005771E-4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2.459561228136661E-2</v>
      </c>
      <c r="BH22" s="25">
        <v>1.230017521733812E-2</v>
      </c>
      <c r="BI22" s="25">
        <v>0</v>
      </c>
      <c r="BJ22" s="25">
        <v>0</v>
      </c>
      <c r="BK22" s="25">
        <v>0</v>
      </c>
      <c r="BL22" s="25">
        <v>0</v>
      </c>
      <c r="BM22" s="25">
        <v>9.3497819518704478E-2</v>
      </c>
      <c r="BN22" s="25">
        <v>2.0334389492910339E-2</v>
      </c>
      <c r="BO22" s="25">
        <v>1.7467706963029562E-2</v>
      </c>
      <c r="BP22" s="25">
        <v>1.24126338956696E-2</v>
      </c>
      <c r="BQ22" s="25">
        <v>8.8031279336241129E-3</v>
      </c>
      <c r="BR22" s="25">
        <v>8.9328551495090804E-3</v>
      </c>
      <c r="BS22" s="25">
        <v>9.1026696742484078E-3</v>
      </c>
      <c r="BT22" s="25">
        <v>9.4695207639781658E-3</v>
      </c>
      <c r="BU22" s="25">
        <v>9.5186327114890525E-3</v>
      </c>
      <c r="BV22" s="25">
        <v>0</v>
      </c>
      <c r="BW22" s="25">
        <v>0</v>
      </c>
      <c r="BX22" s="25">
        <v>0</v>
      </c>
      <c r="BY22" s="25">
        <v>0</v>
      </c>
      <c r="BZ22" s="25">
        <v>1.4518482557217383E-2</v>
      </c>
      <c r="CA22" s="25">
        <v>9.9589129484031168E-3</v>
      </c>
      <c r="CB22" s="25">
        <v>2.758210993596842E-3</v>
      </c>
      <c r="CC22" s="25">
        <v>0</v>
      </c>
      <c r="CD22" s="25">
        <v>0</v>
      </c>
      <c r="CE22" s="25">
        <v>0</v>
      </c>
      <c r="CF22" s="25">
        <v>0</v>
      </c>
      <c r="CG22" s="25">
        <v>1.8291184110332693E-2</v>
      </c>
      <c r="CH22" s="25">
        <v>1.9377920050316813E-2</v>
      </c>
      <c r="CI22" s="25">
        <v>2.4289148020260651E-4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</row>
    <row r="23" spans="1:96" x14ac:dyDescent="0.35">
      <c r="A23" s="22" t="s">
        <v>24</v>
      </c>
      <c r="B23" s="22" t="s">
        <v>25</v>
      </c>
      <c r="C23" s="23" t="e">
        <v>#VALUE!</v>
      </c>
      <c r="D23" s="23">
        <v>0</v>
      </c>
      <c r="E23" s="23">
        <v>0.20899815973788996</v>
      </c>
      <c r="F23" s="23">
        <v>0.30288848547327629</v>
      </c>
      <c r="G23" s="23">
        <v>8.8843382624093374E-4</v>
      </c>
      <c r="H23" s="23">
        <v>0</v>
      </c>
      <c r="I23" s="23">
        <v>0</v>
      </c>
      <c r="J23" s="23">
        <v>1.8696401790494598E-2</v>
      </c>
      <c r="K23" s="23">
        <v>0</v>
      </c>
      <c r="L23" s="23">
        <v>0</v>
      </c>
      <c r="M23" s="23">
        <v>2.2459037799202122E-4</v>
      </c>
      <c r="N23" s="23">
        <v>2.0712641510959733E-4</v>
      </c>
      <c r="O23" s="23">
        <v>0</v>
      </c>
      <c r="P23" s="23">
        <v>0</v>
      </c>
      <c r="Q23" s="23">
        <v>1.6385589038807717E-3</v>
      </c>
      <c r="R23" s="23">
        <v>0</v>
      </c>
      <c r="S23" s="23">
        <v>0</v>
      </c>
      <c r="T23" s="23">
        <v>0.35744595584003447</v>
      </c>
      <c r="U23" s="23">
        <v>0.83848882949859072</v>
      </c>
      <c r="V23" s="23">
        <v>0.35772293001473771</v>
      </c>
      <c r="W23" s="23">
        <v>1.0201929308374835</v>
      </c>
      <c r="X23" s="23">
        <v>0.57825211499331175</v>
      </c>
      <c r="Y23" s="23">
        <v>0</v>
      </c>
      <c r="Z23" s="23">
        <v>0</v>
      </c>
      <c r="AA23" s="23">
        <v>0.22669222695997082</v>
      </c>
      <c r="AB23" s="23">
        <v>0.10772444297884394</v>
      </c>
      <c r="AC23" s="23">
        <v>0.2692594003496363</v>
      </c>
      <c r="AD23" s="23">
        <v>0.16675875017343761</v>
      </c>
      <c r="AE23" s="23">
        <v>0.17258402032447018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2.7582817001820917E-2</v>
      </c>
      <c r="AS23" s="23">
        <v>0</v>
      </c>
      <c r="AT23" s="23">
        <v>1.7165720260451274E-2</v>
      </c>
      <c r="AU23" s="23">
        <v>1.3994196331527584E-2</v>
      </c>
      <c r="AV23" s="23">
        <v>1.3618205815611856E-3</v>
      </c>
      <c r="AW23" s="23">
        <v>0.82438000223857122</v>
      </c>
      <c r="AX23" s="23">
        <v>0</v>
      </c>
      <c r="AY23" s="23">
        <v>0</v>
      </c>
      <c r="AZ23" s="23">
        <v>0</v>
      </c>
      <c r="BA23" s="23">
        <v>0</v>
      </c>
      <c r="BB23" s="23">
        <v>1.8989566612327401E-5</v>
      </c>
      <c r="BC23" s="23">
        <v>3.7048364253325435E-3</v>
      </c>
      <c r="BD23" s="23">
        <v>1.7737765216166612E-3</v>
      </c>
      <c r="BE23" s="23">
        <v>0.84353522770722367</v>
      </c>
      <c r="BF23" s="23">
        <v>1.82044500504532</v>
      </c>
      <c r="BG23" s="23">
        <v>0.12079514952399051</v>
      </c>
      <c r="BH23" s="23">
        <v>0.43386113010199634</v>
      </c>
      <c r="BI23" s="23">
        <v>0</v>
      </c>
      <c r="BJ23" s="23">
        <v>4.0752601375961895E-3</v>
      </c>
      <c r="BK23" s="23">
        <v>0</v>
      </c>
      <c r="BL23" s="23">
        <v>2.2638141445443063</v>
      </c>
      <c r="BM23" s="23">
        <v>0</v>
      </c>
      <c r="BN23" s="23">
        <v>0.20444070245474391</v>
      </c>
      <c r="BO23" s="23">
        <v>0.27613073131281685</v>
      </c>
      <c r="BP23" s="23">
        <v>0.38451318100666987</v>
      </c>
      <c r="BQ23" s="23">
        <v>0.4651873536164422</v>
      </c>
      <c r="BR23" s="23">
        <v>0.45762003334030638</v>
      </c>
      <c r="BS23" s="23">
        <v>0.45336403896446448</v>
      </c>
      <c r="BT23" s="23">
        <v>0.45199745472908659</v>
      </c>
      <c r="BU23" s="23">
        <v>0.44672206058839958</v>
      </c>
      <c r="BV23" s="23">
        <v>0.26474702348565976</v>
      </c>
      <c r="BW23" s="23">
        <v>0.39281477711696322</v>
      </c>
      <c r="BX23" s="23">
        <v>0.78390054214141269</v>
      </c>
      <c r="BY23" s="23">
        <v>0</v>
      </c>
      <c r="BZ23" s="23">
        <v>5.2555136882546524E-2</v>
      </c>
      <c r="CA23" s="23">
        <v>0.24450085938924829</v>
      </c>
      <c r="CB23" s="23">
        <v>0</v>
      </c>
      <c r="CC23" s="23">
        <v>1.4939121146253672E-3</v>
      </c>
      <c r="CD23" s="23">
        <v>0.25387371468986303</v>
      </c>
      <c r="CE23" s="23">
        <v>6.0656977900209845E-4</v>
      </c>
      <c r="CF23" s="23">
        <v>5.4529669477389002E-4</v>
      </c>
      <c r="CG23" s="23">
        <v>0.22399857588181921</v>
      </c>
      <c r="CH23" s="23">
        <v>0.13544151064981508</v>
      </c>
      <c r="CI23" s="23">
        <v>9.6858558440395103E-3</v>
      </c>
      <c r="CJ23" s="23">
        <v>4.9603009385300267E-2</v>
      </c>
      <c r="CK23" s="23">
        <v>0</v>
      </c>
      <c r="CL23" s="23">
        <v>2.0404945903817433</v>
      </c>
      <c r="CM23" s="23">
        <v>0</v>
      </c>
      <c r="CN23" s="23">
        <v>0.96646969158724183</v>
      </c>
      <c r="CO23" s="23">
        <v>4.4961244385200865E-4</v>
      </c>
      <c r="CP23" s="23">
        <v>0</v>
      </c>
      <c r="CQ23" s="23">
        <v>0</v>
      </c>
      <c r="CR23" s="23">
        <v>0</v>
      </c>
    </row>
    <row r="24" spans="1:96" x14ac:dyDescent="0.35">
      <c r="A24" s="24" t="s">
        <v>26</v>
      </c>
      <c r="B24" s="24" t="s">
        <v>27</v>
      </c>
      <c r="C24" s="25" t="e">
        <v>#VALUE!</v>
      </c>
      <c r="D24" s="25">
        <v>0</v>
      </c>
      <c r="E24" s="25">
        <v>4.732069559232774E-3</v>
      </c>
      <c r="F24" s="25">
        <v>6.8578997554747823E-3</v>
      </c>
      <c r="G24" s="25">
        <v>2.1748324348885694E-5</v>
      </c>
      <c r="H24" s="25">
        <v>0</v>
      </c>
      <c r="I24" s="25">
        <v>0</v>
      </c>
      <c r="J24" s="25">
        <v>5.0377490030485141E-4</v>
      </c>
      <c r="K24" s="25">
        <v>0</v>
      </c>
      <c r="L24" s="25">
        <v>0</v>
      </c>
      <c r="M24" s="25">
        <v>5.4563393997130061E-6</v>
      </c>
      <c r="N24" s="25">
        <v>5.0637252822132239E-6</v>
      </c>
      <c r="O24" s="25">
        <v>0</v>
      </c>
      <c r="P24" s="25">
        <v>0</v>
      </c>
      <c r="Q24" s="25">
        <v>4.1616573660346361E-5</v>
      </c>
      <c r="R24" s="25">
        <v>0</v>
      </c>
      <c r="S24" s="25">
        <v>0</v>
      </c>
      <c r="T24" s="25">
        <v>1.227987742759482E-2</v>
      </c>
      <c r="U24" s="25">
        <v>2.0184751410606369E-2</v>
      </c>
      <c r="V24" s="25">
        <v>1.3678008351268546E-2</v>
      </c>
      <c r="W24" s="25">
        <v>1.5358607077257504E-2</v>
      </c>
      <c r="X24" s="25">
        <v>2.7796279233566142E-2</v>
      </c>
      <c r="Y24" s="25">
        <v>0</v>
      </c>
      <c r="Z24" s="25">
        <v>0</v>
      </c>
      <c r="AA24" s="25">
        <v>6.3160782781256667E-3</v>
      </c>
      <c r="AB24" s="25">
        <v>3.446136052167397E-3</v>
      </c>
      <c r="AC24" s="25">
        <v>7.5486099923511366E-3</v>
      </c>
      <c r="AD24" s="25">
        <v>4.3851293053177014E-3</v>
      </c>
      <c r="AE24" s="25">
        <v>4.8782950147418938E-3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7.2787763628663789E-4</v>
      </c>
      <c r="AS24" s="25">
        <v>0</v>
      </c>
      <c r="AT24" s="25">
        <v>9.9190356005955053E-3</v>
      </c>
      <c r="AU24" s="25">
        <v>3.5619948902047025E-4</v>
      </c>
      <c r="AV24" s="25">
        <v>0</v>
      </c>
      <c r="AW24" s="25">
        <v>1.9928021056372872E-2</v>
      </c>
      <c r="AX24" s="25">
        <v>0</v>
      </c>
      <c r="AY24" s="25">
        <v>0</v>
      </c>
      <c r="AZ24" s="25">
        <v>0</v>
      </c>
      <c r="BA24" s="25">
        <v>0</v>
      </c>
      <c r="BB24" s="25">
        <v>4.197075110716111E-6</v>
      </c>
      <c r="BC24" s="25">
        <v>5.4508435578242663E-3</v>
      </c>
      <c r="BD24" s="25">
        <v>2.6097202736351426E-3</v>
      </c>
      <c r="BE24" s="25">
        <v>3.5613710856559809E-2</v>
      </c>
      <c r="BF24" s="25">
        <v>2.0959332956773501E-2</v>
      </c>
      <c r="BG24" s="25">
        <v>1.4585282333864672E-3</v>
      </c>
      <c r="BH24" s="25">
        <v>5.2387991770360314E-3</v>
      </c>
      <c r="BI24" s="25">
        <v>0</v>
      </c>
      <c r="BJ24" s="25">
        <v>2.7912946110721939E-5</v>
      </c>
      <c r="BK24" s="25">
        <v>0</v>
      </c>
      <c r="BL24" s="25">
        <v>2.7343909301199686E-2</v>
      </c>
      <c r="BM24" s="25">
        <v>0</v>
      </c>
      <c r="BN24" s="25">
        <v>4.40359212837992E-3</v>
      </c>
      <c r="BO24" s="25">
        <v>6.7100365674112811E-3</v>
      </c>
      <c r="BP24" s="25">
        <v>9.0396557763670182E-3</v>
      </c>
      <c r="BQ24" s="25">
        <v>1.1125594817783403E-2</v>
      </c>
      <c r="BR24" s="25">
        <v>1.1116455146409784E-2</v>
      </c>
      <c r="BS24" s="25">
        <v>1.1115610192287564E-2</v>
      </c>
      <c r="BT24" s="25">
        <v>1.1096592193628426E-2</v>
      </c>
      <c r="BU24" s="25">
        <v>1.1209732845826782E-2</v>
      </c>
      <c r="BV24" s="25">
        <v>2.0655442055636068E-2</v>
      </c>
      <c r="BW24" s="25">
        <v>1.6847578699110358E-2</v>
      </c>
      <c r="BX24" s="25">
        <v>2.3264292510554192E-2</v>
      </c>
      <c r="BY24" s="25">
        <v>0</v>
      </c>
      <c r="BZ24" s="25">
        <v>1.1086153464500243E-3</v>
      </c>
      <c r="CA24" s="25">
        <v>5.2462802209185897E-3</v>
      </c>
      <c r="CB24" s="25">
        <v>0</v>
      </c>
      <c r="CC24" s="25">
        <v>2.1979588238368016E-3</v>
      </c>
      <c r="CD24" s="25">
        <v>6.7998739693877763E-3</v>
      </c>
      <c r="CE24" s="25">
        <v>0</v>
      </c>
      <c r="CF24" s="25">
        <v>0</v>
      </c>
      <c r="CG24" s="25">
        <v>2.7042415254901224E-3</v>
      </c>
      <c r="CH24" s="25">
        <v>2.5048632751365433E-3</v>
      </c>
      <c r="CI24" s="25">
        <v>2.2717050250470618E-4</v>
      </c>
      <c r="CJ24" s="25">
        <v>4.3446936504987601E-3</v>
      </c>
      <c r="CK24" s="25">
        <v>0</v>
      </c>
      <c r="CL24" s="25">
        <v>3.8711720162982848E-2</v>
      </c>
      <c r="CM24" s="25">
        <v>0</v>
      </c>
      <c r="CN24" s="25">
        <v>1.0105402961491806E-2</v>
      </c>
      <c r="CO24" s="25">
        <v>0</v>
      </c>
      <c r="CP24" s="25">
        <v>0</v>
      </c>
      <c r="CQ24" s="25">
        <v>0</v>
      </c>
      <c r="CR24" s="25">
        <v>0</v>
      </c>
    </row>
    <row r="25" spans="1:96" x14ac:dyDescent="0.35">
      <c r="A25" s="22" t="s">
        <v>28</v>
      </c>
      <c r="B25" s="22" t="s">
        <v>29</v>
      </c>
      <c r="C25" s="23" t="e">
        <v>#VALUE!</v>
      </c>
      <c r="D25" s="23">
        <v>0</v>
      </c>
      <c r="E25" s="23">
        <v>2.1286848747037151E-2</v>
      </c>
      <c r="F25" s="23">
        <v>3.0849763111276574E-2</v>
      </c>
      <c r="G25" s="23">
        <v>8.9810700355712859E-5</v>
      </c>
      <c r="H25" s="23">
        <v>0</v>
      </c>
      <c r="I25" s="23">
        <v>0</v>
      </c>
      <c r="J25" s="23">
        <v>1.875836880890781E-3</v>
      </c>
      <c r="K25" s="23">
        <v>0</v>
      </c>
      <c r="L25" s="23">
        <v>0</v>
      </c>
      <c r="M25" s="23">
        <v>2.2591452018466217E-5</v>
      </c>
      <c r="N25" s="23">
        <v>2.0886343572707962E-5</v>
      </c>
      <c r="O25" s="23">
        <v>0</v>
      </c>
      <c r="P25" s="23">
        <v>0</v>
      </c>
      <c r="Q25" s="23">
        <v>1.6504097919281213E-4</v>
      </c>
      <c r="R25" s="23">
        <v>0</v>
      </c>
      <c r="S25" s="23">
        <v>0</v>
      </c>
      <c r="T25" s="23">
        <v>5.3436072912795736E-2</v>
      </c>
      <c r="U25" s="23">
        <v>7.3861506869985966E-2</v>
      </c>
      <c r="V25" s="23">
        <v>4.633181286988209E-2</v>
      </c>
      <c r="W25" s="23">
        <v>5.4709810376146792E-2</v>
      </c>
      <c r="X25" s="23">
        <v>5.5252237370883965E-2</v>
      </c>
      <c r="Y25" s="23">
        <v>0</v>
      </c>
      <c r="Z25" s="23">
        <v>0</v>
      </c>
      <c r="AA25" s="23">
        <v>1.983693203511127E-2</v>
      </c>
      <c r="AB25" s="23">
        <v>9.3581309131335125E-3</v>
      </c>
      <c r="AC25" s="23">
        <v>2.355465691481963E-2</v>
      </c>
      <c r="AD25" s="23">
        <v>1.4632552308540053E-2</v>
      </c>
      <c r="AE25" s="23">
        <v>1.5091406610582395E-2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2.7554990448586387E-3</v>
      </c>
      <c r="AS25" s="23">
        <v>0</v>
      </c>
      <c r="AT25" s="23">
        <v>4.9961191410857804E-5</v>
      </c>
      <c r="AU25" s="23">
        <v>1.3900129389493741E-3</v>
      </c>
      <c r="AV25" s="23">
        <v>0</v>
      </c>
      <c r="AW25" s="23">
        <v>8.7070560004898503E-2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0.11336005498401573</v>
      </c>
      <c r="BF25" s="23">
        <v>0.16657110343210899</v>
      </c>
      <c r="BG25" s="23">
        <v>1.0540933865871432E-2</v>
      </c>
      <c r="BH25" s="23">
        <v>3.7858321581923537E-2</v>
      </c>
      <c r="BI25" s="23">
        <v>0</v>
      </c>
      <c r="BJ25" s="23">
        <v>0</v>
      </c>
      <c r="BK25" s="23">
        <v>0</v>
      </c>
      <c r="BL25" s="23">
        <v>0.19766234982884018</v>
      </c>
      <c r="BM25" s="23">
        <v>0</v>
      </c>
      <c r="BN25" s="23">
        <v>2.1089891189548064E-2</v>
      </c>
      <c r="BO25" s="23">
        <v>2.917508458995367E-2</v>
      </c>
      <c r="BP25" s="23">
        <v>4.0108625442374875E-2</v>
      </c>
      <c r="BQ25" s="23">
        <v>4.8595073938809588E-2</v>
      </c>
      <c r="BR25" s="23">
        <v>4.806227755532344E-2</v>
      </c>
      <c r="BS25" s="23">
        <v>4.7754264563948483E-2</v>
      </c>
      <c r="BT25" s="23">
        <v>4.7645976978967719E-2</v>
      </c>
      <c r="BU25" s="23">
        <v>4.7389699304725155E-2</v>
      </c>
      <c r="BV25" s="23">
        <v>2.9303010014968926E-2</v>
      </c>
      <c r="BW25" s="23">
        <v>5.2614944850194613E-2</v>
      </c>
      <c r="BX25" s="23">
        <v>9.1614310315164857E-2</v>
      </c>
      <c r="BY25" s="23">
        <v>0</v>
      </c>
      <c r="BZ25" s="23">
        <v>5.2590926857497564E-3</v>
      </c>
      <c r="CA25" s="23">
        <v>2.4750311510121994E-2</v>
      </c>
      <c r="CB25" s="23">
        <v>0</v>
      </c>
      <c r="CC25" s="23">
        <v>0</v>
      </c>
      <c r="CD25" s="23">
        <v>2.8175579915832201E-2</v>
      </c>
      <c r="CE25" s="23">
        <v>0</v>
      </c>
      <c r="CF25" s="23">
        <v>0</v>
      </c>
      <c r="CG25" s="23">
        <v>1.9541041486093515E-2</v>
      </c>
      <c r="CH25" s="23">
        <v>1.3009173676278699E-2</v>
      </c>
      <c r="CI25" s="23">
        <v>1.0145967540258274E-3</v>
      </c>
      <c r="CJ25" s="23">
        <v>0</v>
      </c>
      <c r="CK25" s="23">
        <v>0</v>
      </c>
      <c r="CL25" s="23">
        <v>0.27323240923261977</v>
      </c>
      <c r="CM25" s="23">
        <v>0</v>
      </c>
      <c r="CN25" s="23">
        <v>5.3962878975336012E-2</v>
      </c>
      <c r="CO25" s="23">
        <v>0</v>
      </c>
      <c r="CP25" s="23">
        <v>0</v>
      </c>
      <c r="CQ25" s="23">
        <v>0</v>
      </c>
      <c r="CR25" s="23">
        <v>0</v>
      </c>
    </row>
    <row r="26" spans="1:96" x14ac:dyDescent="0.35">
      <c r="A26" s="24" t="s">
        <v>30</v>
      </c>
      <c r="B26" s="24" t="s">
        <v>31</v>
      </c>
      <c r="C26" s="25" t="e">
        <v>#VALUE!</v>
      </c>
      <c r="D26" s="25">
        <v>0</v>
      </c>
      <c r="E26" s="25">
        <v>1.4156830611922428E-2</v>
      </c>
      <c r="F26" s="25">
        <v>2.0516152925792012E-2</v>
      </c>
      <c r="G26" s="25">
        <v>0</v>
      </c>
      <c r="H26" s="25">
        <v>0</v>
      </c>
      <c r="I26" s="25">
        <v>1.829372558483371E-2</v>
      </c>
      <c r="J26" s="25">
        <v>1.9106271218811682E-3</v>
      </c>
      <c r="K26" s="25">
        <v>3.7885296312011686E-8</v>
      </c>
      <c r="L26" s="25">
        <v>0</v>
      </c>
      <c r="M26" s="25">
        <v>0</v>
      </c>
      <c r="N26" s="25">
        <v>0</v>
      </c>
      <c r="O26" s="25">
        <v>2.6476341634780221E-4</v>
      </c>
      <c r="P26" s="25">
        <v>3.1167363499763449E-4</v>
      </c>
      <c r="Q26" s="25">
        <v>1.0989324969724418E-9</v>
      </c>
      <c r="R26" s="25">
        <v>0</v>
      </c>
      <c r="S26" s="25">
        <v>0</v>
      </c>
      <c r="T26" s="25">
        <v>2.0438389046320191E-4</v>
      </c>
      <c r="U26" s="25">
        <v>2.4439236717948221E-2</v>
      </c>
      <c r="V26" s="25">
        <v>2.577907574883008E-4</v>
      </c>
      <c r="W26" s="25">
        <v>3.7623567661557618E-2</v>
      </c>
      <c r="X26" s="25">
        <v>2.0596577397552301E-2</v>
      </c>
      <c r="Y26" s="25">
        <v>0</v>
      </c>
      <c r="Z26" s="25">
        <v>4.9999984985659371E-3</v>
      </c>
      <c r="AA26" s="25">
        <v>3.2265346835361183E-2</v>
      </c>
      <c r="AB26" s="25">
        <v>6.4164747827378743E-2</v>
      </c>
      <c r="AC26" s="25">
        <v>3.6523544157554336E-2</v>
      </c>
      <c r="AD26" s="25">
        <v>1.4257871330940213E-2</v>
      </c>
      <c r="AE26" s="25">
        <v>3.8196598380519191E-2</v>
      </c>
      <c r="AF26" s="25">
        <v>0</v>
      </c>
      <c r="AG26" s="25">
        <v>7.9891808423941983E-4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0.20494001357524155</v>
      </c>
      <c r="AU26" s="25">
        <v>0</v>
      </c>
      <c r="AV26" s="25">
        <v>3.0301356683727947E-2</v>
      </c>
      <c r="AW26" s="25">
        <v>1.8796934363515108E-2</v>
      </c>
      <c r="AX26" s="25">
        <v>3.668873506340195E-3</v>
      </c>
      <c r="AY26" s="25">
        <v>0</v>
      </c>
      <c r="AZ26" s="25">
        <v>7.5750217660847108E-3</v>
      </c>
      <c r="BA26" s="25">
        <v>0</v>
      </c>
      <c r="BB26" s="25">
        <v>1.6122498923205985E-3</v>
      </c>
      <c r="BC26" s="25">
        <v>0.74468972859508598</v>
      </c>
      <c r="BD26" s="25">
        <v>0.48076939810435648</v>
      </c>
      <c r="BE26" s="25">
        <v>8.3432859519802394E-2</v>
      </c>
      <c r="BF26" s="25">
        <v>5.7799675634086244E-2</v>
      </c>
      <c r="BG26" s="25">
        <v>3.9752065169137027E-2</v>
      </c>
      <c r="BH26" s="25">
        <v>8.1579483533935293E-2</v>
      </c>
      <c r="BI26" s="25">
        <v>7.5715975170656249E-3</v>
      </c>
      <c r="BJ26" s="25">
        <v>4.755244220378408E-2</v>
      </c>
      <c r="BK26" s="25">
        <v>7.9014600144705384E-3</v>
      </c>
      <c r="BL26" s="25">
        <v>0.19894400767185122</v>
      </c>
      <c r="BM26" s="25">
        <v>9.6090438182809143E-2</v>
      </c>
      <c r="BN26" s="25">
        <v>0.17446718683957893</v>
      </c>
      <c r="BO26" s="25">
        <v>0.18305856292487863</v>
      </c>
      <c r="BP26" s="25">
        <v>0.19527430633946513</v>
      </c>
      <c r="BQ26" s="25">
        <v>0.21702428727653403</v>
      </c>
      <c r="BR26" s="25">
        <v>0.21650000450103107</v>
      </c>
      <c r="BS26" s="25">
        <v>0.2158196597134697</v>
      </c>
      <c r="BT26" s="25">
        <v>0.21818594157675214</v>
      </c>
      <c r="BU26" s="25">
        <v>0.21149093785709983</v>
      </c>
      <c r="BV26" s="25">
        <v>4.8905284316891076E-2</v>
      </c>
      <c r="BW26" s="25">
        <v>3.9483423759709167E-2</v>
      </c>
      <c r="BX26" s="25">
        <v>5.6031465530854856E-2</v>
      </c>
      <c r="BY26" s="25">
        <v>5.1256723115549766E-3</v>
      </c>
      <c r="BZ26" s="25">
        <v>2.9560729323514411E-2</v>
      </c>
      <c r="CA26" s="25">
        <v>5.4990201991592796E-2</v>
      </c>
      <c r="CB26" s="25">
        <v>3.0877528035421209E-2</v>
      </c>
      <c r="CC26" s="25">
        <v>0.30028332836721328</v>
      </c>
      <c r="CD26" s="25">
        <v>2.2920998418418291E-2</v>
      </c>
      <c r="CE26" s="25">
        <v>1.0101421537309052E-2</v>
      </c>
      <c r="CF26" s="25">
        <v>0.10194712985033369</v>
      </c>
      <c r="CG26" s="25">
        <v>4.3934662265368851E-2</v>
      </c>
      <c r="CH26" s="25">
        <v>4.6569169431015488E-2</v>
      </c>
      <c r="CI26" s="25">
        <v>1.7681350370047976E-3</v>
      </c>
      <c r="CJ26" s="25">
        <v>0.24538462189476859</v>
      </c>
      <c r="CK26" s="25">
        <v>7.4423970776459208E-3</v>
      </c>
      <c r="CL26" s="25">
        <v>3.2025187901576289E-2</v>
      </c>
      <c r="CM26" s="25">
        <v>0</v>
      </c>
      <c r="CN26" s="25">
        <v>0.12351987206807864</v>
      </c>
      <c r="CO26" s="25">
        <v>5.8414349287497719E-3</v>
      </c>
      <c r="CP26" s="25">
        <v>0</v>
      </c>
      <c r="CQ26" s="25">
        <v>0</v>
      </c>
      <c r="CR26" s="25">
        <v>2.1341804428060194E-2</v>
      </c>
    </row>
    <row r="27" spans="1:96" x14ac:dyDescent="0.35">
      <c r="A27" s="22" t="s">
        <v>32</v>
      </c>
      <c r="B27" s="22" t="s">
        <v>33</v>
      </c>
      <c r="C27" s="23" t="e">
        <v>#VALUE!</v>
      </c>
      <c r="D27" s="23">
        <v>0</v>
      </c>
      <c r="E27" s="23">
        <v>5.3682656571264092E-4</v>
      </c>
      <c r="F27" s="23">
        <v>6.4931515835839977E-4</v>
      </c>
      <c r="G27" s="23">
        <v>1.2779919960987496E-5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1.0016698904318307E-5</v>
      </c>
      <c r="N27" s="23">
        <v>9.8660112367952214E-6</v>
      </c>
      <c r="O27" s="23">
        <v>3.0327997290699018E-7</v>
      </c>
      <c r="P27" s="23">
        <v>4.1618440921444637E-7</v>
      </c>
      <c r="Q27" s="23">
        <v>1.898295995270196E-5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2.2314970863074944E-3</v>
      </c>
      <c r="X27" s="23">
        <v>4.3727915916312414E-3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2.1458070883446988E-3</v>
      </c>
      <c r="AX27" s="23">
        <v>1.3955543192916349E-6</v>
      </c>
      <c r="AY27" s="23">
        <v>3.3482810659755263E-7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5.3138045602062868E-3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1.5966941936899359E-3</v>
      </c>
      <c r="BW27" s="23">
        <v>3.2108416040112875E-3</v>
      </c>
      <c r="BX27" s="23">
        <v>3.537654494361353E-3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1.0332661888070745E-3</v>
      </c>
      <c r="CE27" s="23">
        <v>0</v>
      </c>
      <c r="CF27" s="23">
        <v>0</v>
      </c>
      <c r="CG27" s="23">
        <v>0</v>
      </c>
      <c r="CH27" s="23">
        <v>0</v>
      </c>
      <c r="CI27" s="23">
        <v>4.1083521778501109E-5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</row>
    <row r="28" spans="1:96" x14ac:dyDescent="0.35">
      <c r="A28" s="24" t="s">
        <v>34</v>
      </c>
      <c r="B28" s="24" t="s">
        <v>35</v>
      </c>
      <c r="C28" s="25" t="e">
        <v>#VALUE!</v>
      </c>
      <c r="D28" s="25">
        <v>0</v>
      </c>
      <c r="E28" s="25">
        <v>0.19788434773005875</v>
      </c>
      <c r="F28" s="25">
        <v>0.23934516165795622</v>
      </c>
      <c r="G28" s="25">
        <v>3.8772722383019526E-3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4.6913610756448365E-3</v>
      </c>
      <c r="N28" s="25">
        <v>4.7225026479040316E-3</v>
      </c>
      <c r="O28" s="25">
        <v>2.081167830082347E-2</v>
      </c>
      <c r="P28" s="25">
        <v>1.9180875581767089E-2</v>
      </c>
      <c r="Q28" s="25">
        <v>2.4976361961990133E-3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0.14595924024876711</v>
      </c>
      <c r="X28" s="25">
        <v>0.13429703955597638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0.12086323783183875</v>
      </c>
      <c r="AE28" s="25">
        <v>1.0951264309117881E-2</v>
      </c>
      <c r="AF28" s="25">
        <v>0</v>
      </c>
      <c r="AG28" s="25">
        <v>3.7428776114227395E-2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1.2125804819487458E-2</v>
      </c>
      <c r="AW28" s="25">
        <v>0.23363267631778237</v>
      </c>
      <c r="AX28" s="25">
        <v>0.181370623327782</v>
      </c>
      <c r="AY28" s="25">
        <v>1.7106395087638719E-2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9.9785713006393703E-2</v>
      </c>
      <c r="BF28" s="25">
        <v>0</v>
      </c>
      <c r="BG28" s="25">
        <v>0</v>
      </c>
      <c r="BH28" s="25">
        <v>0</v>
      </c>
      <c r="BI28" s="25">
        <v>3.7577388157551636E-7</v>
      </c>
      <c r="BJ28" s="25">
        <v>0</v>
      </c>
      <c r="BK28" s="25">
        <v>2.8713503004915092E-3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0.11880311858740969</v>
      </c>
      <c r="BW28" s="25">
        <v>0.10658965414285576</v>
      </c>
      <c r="BX28" s="25">
        <v>5.6998119053324532E-2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0.15667434140198536</v>
      </c>
      <c r="CE28" s="25">
        <v>0.27510965438665169</v>
      </c>
      <c r="CF28" s="25">
        <v>0</v>
      </c>
      <c r="CG28" s="25">
        <v>0</v>
      </c>
      <c r="CH28" s="25">
        <v>0</v>
      </c>
      <c r="CI28" s="25">
        <v>0.18564503602083049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1.7092930499239985E-8</v>
      </c>
      <c r="CP28" s="25">
        <v>0</v>
      </c>
      <c r="CQ28" s="25">
        <v>0</v>
      </c>
      <c r="CR28" s="25">
        <v>0</v>
      </c>
    </row>
    <row r="29" spans="1:96" x14ac:dyDescent="0.35">
      <c r="A29" s="22" t="s">
        <v>36</v>
      </c>
      <c r="B29" s="22" t="s">
        <v>37</v>
      </c>
      <c r="C29" s="23" t="e">
        <v>#VALUE!</v>
      </c>
      <c r="D29" s="23">
        <v>0</v>
      </c>
      <c r="E29" s="23">
        <v>0.19788434773005881</v>
      </c>
      <c r="F29" s="23">
        <v>0.23934516165795622</v>
      </c>
      <c r="G29" s="23">
        <v>3.8772722383019539E-3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4.6913610756448417E-3</v>
      </c>
      <c r="N29" s="23">
        <v>4.7225026479040333E-3</v>
      </c>
      <c r="O29" s="23">
        <v>2.0811678300823484E-2</v>
      </c>
      <c r="P29" s="23">
        <v>1.9180875581767089E-2</v>
      </c>
      <c r="Q29" s="23">
        <v>2.4976361961990142E-3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0.14595924024876711</v>
      </c>
      <c r="X29" s="23">
        <v>0.13429703955597638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0.12086323783183875</v>
      </c>
      <c r="AE29" s="23">
        <v>1.0951264309117881E-2</v>
      </c>
      <c r="AF29" s="23">
        <v>0</v>
      </c>
      <c r="AG29" s="23">
        <v>3.7428776114227395E-2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1.2125804819487461E-2</v>
      </c>
      <c r="AW29" s="23">
        <v>0.23363267631778237</v>
      </c>
      <c r="AX29" s="23">
        <v>0.18137062332778203</v>
      </c>
      <c r="AY29" s="23">
        <v>1.7106395087638716E-2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9.9785713006393731E-2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2.8713503004915092E-3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0.11880311858740969</v>
      </c>
      <c r="BW29" s="23">
        <v>0.10658965414285576</v>
      </c>
      <c r="BX29" s="23">
        <v>5.6998119053324532E-2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0.15667434140198536</v>
      </c>
      <c r="CE29" s="23">
        <v>0.27510965438665169</v>
      </c>
      <c r="CF29" s="23">
        <v>0</v>
      </c>
      <c r="CG29" s="23">
        <v>0</v>
      </c>
      <c r="CH29" s="23">
        <v>0</v>
      </c>
      <c r="CI29" s="23">
        <v>0.18564503602083046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1.7092930499239985E-8</v>
      </c>
      <c r="CP29" s="23">
        <v>0</v>
      </c>
      <c r="CQ29" s="23">
        <v>0</v>
      </c>
      <c r="CR29" s="23">
        <v>0</v>
      </c>
    </row>
    <row r="30" spans="1:96" x14ac:dyDescent="0.35">
      <c r="A30" s="24" t="s">
        <v>38</v>
      </c>
      <c r="B30" s="24" t="s">
        <v>39</v>
      </c>
      <c r="C30" s="25" t="e">
        <v>#VALUE!</v>
      </c>
      <c r="D30" s="25">
        <v>0</v>
      </c>
      <c r="E30" s="25">
        <v>5.3682656571264092E-4</v>
      </c>
      <c r="F30" s="25">
        <v>6.4931515835839977E-4</v>
      </c>
      <c r="G30" s="25">
        <v>1.2779919960987508E-5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1.0016698904318305E-5</v>
      </c>
      <c r="N30" s="25">
        <v>9.8660112367952332E-6</v>
      </c>
      <c r="O30" s="25">
        <v>3.0327997290699018E-7</v>
      </c>
      <c r="P30" s="25">
        <v>4.1618440921444637E-7</v>
      </c>
      <c r="Q30" s="25">
        <v>1.8982959952701953E-5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2.2314970863074944E-3</v>
      </c>
      <c r="X30" s="25">
        <v>4.3727915916312414E-3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2.1458070883446988E-3</v>
      </c>
      <c r="AX30" s="25">
        <v>1.3955543192916349E-6</v>
      </c>
      <c r="AY30" s="25">
        <v>3.3482810659755263E-7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5.3138045602062868E-3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1.5966941936899359E-3</v>
      </c>
      <c r="BW30" s="25">
        <v>3.2108416040112875E-3</v>
      </c>
      <c r="BX30" s="25">
        <v>3.537654494361353E-3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1.0332661888070745E-3</v>
      </c>
      <c r="CE30" s="25">
        <v>0</v>
      </c>
      <c r="CF30" s="25">
        <v>0</v>
      </c>
      <c r="CG30" s="25">
        <v>0</v>
      </c>
      <c r="CH30" s="25">
        <v>0</v>
      </c>
      <c r="CI30" s="25">
        <v>4.1083521778501109E-5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</row>
    <row r="31" spans="1:96" x14ac:dyDescent="0.35">
      <c r="A31" s="22" t="s">
        <v>40</v>
      </c>
      <c r="B31" s="22" t="s">
        <v>41</v>
      </c>
      <c r="C31" s="23" t="e">
        <v>#VALUE!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</row>
    <row r="32" spans="1:96" x14ac:dyDescent="0.35">
      <c r="A32" s="24" t="s">
        <v>42</v>
      </c>
      <c r="B32" s="24" t="s">
        <v>43</v>
      </c>
      <c r="C32" s="25" t="e">
        <v>#VALUE!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</row>
    <row r="33" spans="1:96" x14ac:dyDescent="0.35">
      <c r="A33" s="22" t="s">
        <v>44</v>
      </c>
      <c r="B33" s="22" t="s">
        <v>45</v>
      </c>
      <c r="C33" s="23" t="e">
        <v>#VALUE!</v>
      </c>
      <c r="D33" s="23">
        <v>0</v>
      </c>
      <c r="E33" s="23">
        <v>8.4089733418646491E-4</v>
      </c>
      <c r="F33" s="23">
        <v>1.0170539100489446E-3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3.2029044332049284E-3</v>
      </c>
      <c r="V33" s="23">
        <v>0</v>
      </c>
      <c r="W33" s="23">
        <v>3.2376132283145746E-3</v>
      </c>
      <c r="X33" s="23">
        <v>6.8556680186221937E-3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3.4250768710756786E-3</v>
      </c>
      <c r="AU33" s="23">
        <v>0</v>
      </c>
      <c r="AV33" s="23">
        <v>0</v>
      </c>
      <c r="AW33" s="23">
        <v>4.0123222902442354E-3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</row>
    <row r="34" spans="1:96" x14ac:dyDescent="0.35">
      <c r="A34" s="24" t="s">
        <v>46</v>
      </c>
      <c r="B34" s="24" t="s">
        <v>47</v>
      </c>
      <c r="C34" s="25" t="e">
        <v>#VALUE!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5.6308712817475703E-4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3.1372161114820281E-2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0.16655091715414772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1.7092930499239985E-8</v>
      </c>
      <c r="CP34" s="25">
        <v>0</v>
      </c>
      <c r="CQ34" s="25">
        <v>0</v>
      </c>
      <c r="CR34" s="25">
        <v>0</v>
      </c>
    </row>
    <row r="35" spans="1:96" x14ac:dyDescent="0.35">
      <c r="A35" s="22" t="s">
        <v>48</v>
      </c>
      <c r="B35" s="22" t="s">
        <v>49</v>
      </c>
      <c r="C35" s="23" t="e">
        <v>#VALUE!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</row>
    <row r="36" spans="1:96" x14ac:dyDescent="0.35">
      <c r="A36" s="24" t="s">
        <v>50</v>
      </c>
      <c r="B36" s="24" t="s">
        <v>49</v>
      </c>
      <c r="C36" s="25" t="e">
        <v>#VALUE!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</row>
    <row r="37" spans="1:96" x14ac:dyDescent="0.35">
      <c r="A37" s="22" t="s">
        <v>51</v>
      </c>
      <c r="B37" s="22" t="s">
        <v>49</v>
      </c>
      <c r="C37" s="23" t="e">
        <v>#VALUE!</v>
      </c>
      <c r="D37" s="23">
        <v>0.53010827841278918</v>
      </c>
      <c r="E37" s="23">
        <v>4.5459481145384275E-3</v>
      </c>
      <c r="F37" s="23">
        <v>6.5881535895988032E-3</v>
      </c>
      <c r="G37" s="23">
        <v>7.7319106827532518E-4</v>
      </c>
      <c r="H37" s="23">
        <v>0</v>
      </c>
      <c r="I37" s="23">
        <v>8.3142903248129701E-3</v>
      </c>
      <c r="J37" s="23">
        <v>3.3184898624567007E-2</v>
      </c>
      <c r="K37" s="23">
        <v>1.6259120766398842E-2</v>
      </c>
      <c r="L37" s="23">
        <v>0</v>
      </c>
      <c r="M37" s="23">
        <v>1.7317871827633453E-4</v>
      </c>
      <c r="N37" s="23">
        <v>1.0743273116249297E-4</v>
      </c>
      <c r="O37" s="23">
        <v>1.7925666078640556E-2</v>
      </c>
      <c r="P37" s="23">
        <v>2.1106420575780088E-2</v>
      </c>
      <c r="Q37" s="23">
        <v>1.9464468215575419E-3</v>
      </c>
      <c r="R37" s="23">
        <v>0</v>
      </c>
      <c r="S37" s="23">
        <v>0</v>
      </c>
      <c r="T37" s="23">
        <v>9.4584447969516816E-3</v>
      </c>
      <c r="U37" s="23">
        <v>1.5981323539501407E-2</v>
      </c>
      <c r="V37" s="23">
        <v>1.7381696977907948E-2</v>
      </c>
      <c r="W37" s="23">
        <v>3.5141340135708896E-2</v>
      </c>
      <c r="X37" s="23">
        <v>5.9235415071716129E-3</v>
      </c>
      <c r="Y37" s="23">
        <v>0</v>
      </c>
      <c r="Z37" s="23">
        <v>0.35500000150143401</v>
      </c>
      <c r="AA37" s="23">
        <v>7.3140645942791307E-2</v>
      </c>
      <c r="AB37" s="23">
        <v>3.9689217415578557E-2</v>
      </c>
      <c r="AC37" s="23">
        <v>8.5647324682385215E-2</v>
      </c>
      <c r="AD37" s="23">
        <v>5.8074135875946384E-2</v>
      </c>
      <c r="AE37" s="23">
        <v>5.7414079523812375E-2</v>
      </c>
      <c r="AF37" s="23">
        <v>0</v>
      </c>
      <c r="AG37" s="23">
        <v>1.4188617062217222E-2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2.3766984099257524E-2</v>
      </c>
      <c r="AS37" s="23">
        <v>0</v>
      </c>
      <c r="AT37" s="23">
        <v>7.4660982452611985E-3</v>
      </c>
      <c r="AU37" s="23">
        <v>1.7164287663348307E-2</v>
      </c>
      <c r="AV37" s="23">
        <v>0.14156700135426903</v>
      </c>
      <c r="AW37" s="23">
        <v>1.7689287161599239E-2</v>
      </c>
      <c r="AX37" s="23">
        <v>0.22223635825693358</v>
      </c>
      <c r="AY37" s="23">
        <v>1.57064694046848E-2</v>
      </c>
      <c r="AZ37" s="23">
        <v>0</v>
      </c>
      <c r="BA37" s="23">
        <v>0</v>
      </c>
      <c r="BB37" s="23">
        <v>0.21003427780566983</v>
      </c>
      <c r="BC37" s="23">
        <v>3.4129316757127545E-3</v>
      </c>
      <c r="BD37" s="23">
        <v>1.6340207406739325E-3</v>
      </c>
      <c r="BE37" s="23">
        <v>3.110223385717242E-2</v>
      </c>
      <c r="BF37" s="23">
        <v>3.8936589721352804E-2</v>
      </c>
      <c r="BG37" s="23">
        <v>0.39404150209992639</v>
      </c>
      <c r="BH37" s="23">
        <v>0.44540361515408977</v>
      </c>
      <c r="BI37" s="23">
        <v>0.65789829190721327</v>
      </c>
      <c r="BJ37" s="23">
        <v>0.68713484207310582</v>
      </c>
      <c r="BK37" s="23">
        <v>0.47715269515025666</v>
      </c>
      <c r="BL37" s="23">
        <v>5.7253035009302372E-2</v>
      </c>
      <c r="BM37" s="23">
        <v>1.1805778590866871</v>
      </c>
      <c r="BN37" s="23">
        <v>0.28896299765463507</v>
      </c>
      <c r="BO37" s="23">
        <v>0.32609994747450194</v>
      </c>
      <c r="BP37" s="23">
        <v>0.35706556651762617</v>
      </c>
      <c r="BQ37" s="23">
        <v>0.35759967200243947</v>
      </c>
      <c r="BR37" s="23">
        <v>0.35847438028881257</v>
      </c>
      <c r="BS37" s="23">
        <v>0.36360774111719918</v>
      </c>
      <c r="BT37" s="23">
        <v>0.38205704314209765</v>
      </c>
      <c r="BU37" s="23">
        <v>0.3965666889047928</v>
      </c>
      <c r="BV37" s="23">
        <v>8.023723351968258E-2</v>
      </c>
      <c r="BW37" s="23">
        <v>1.6439941632586517E-2</v>
      </c>
      <c r="BX37" s="23">
        <v>2.3946080825806342E-2</v>
      </c>
      <c r="BY37" s="23">
        <v>0</v>
      </c>
      <c r="BZ37" s="23">
        <v>0.16591068409081555</v>
      </c>
      <c r="CA37" s="23">
        <v>0.16802884583351768</v>
      </c>
      <c r="CB37" s="23">
        <v>0.1114733971038576</v>
      </c>
      <c r="CC37" s="23">
        <v>1.3762056310303639E-3</v>
      </c>
      <c r="CD37" s="23">
        <v>0.14746604687962789</v>
      </c>
      <c r="CE37" s="23">
        <v>0.25603510324584894</v>
      </c>
      <c r="CF37" s="23">
        <v>0.73401457540481618</v>
      </c>
      <c r="CG37" s="23">
        <v>0.39561868205674461</v>
      </c>
      <c r="CH37" s="23">
        <v>0.24766490741856664</v>
      </c>
      <c r="CI37" s="23">
        <v>4.45625598944262E-3</v>
      </c>
      <c r="CJ37" s="23">
        <v>1.4266456123597008E-2</v>
      </c>
      <c r="CK37" s="23">
        <v>1.6037002075536973E-5</v>
      </c>
      <c r="CL37" s="23">
        <v>7.3497608037425818E-2</v>
      </c>
      <c r="CM37" s="23">
        <v>0</v>
      </c>
      <c r="CN37" s="23">
        <v>1.1144860736276904E-2</v>
      </c>
      <c r="CO37" s="23">
        <v>7.3738150084779325E-2</v>
      </c>
      <c r="CP37" s="23">
        <v>0.43221579121590931</v>
      </c>
      <c r="CQ37" s="23">
        <v>1.6247736723197399</v>
      </c>
      <c r="CR37" s="23">
        <v>0.71348975836113859</v>
      </c>
    </row>
    <row r="38" spans="1:96" x14ac:dyDescent="0.35">
      <c r="A38" s="24" t="s">
        <v>52</v>
      </c>
      <c r="B38" s="24" t="s">
        <v>53</v>
      </c>
      <c r="C38" s="25" t="e">
        <v>#VALUE!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</row>
    <row r="39" spans="1:96" x14ac:dyDescent="0.35">
      <c r="A39" s="22" t="s">
        <v>54</v>
      </c>
      <c r="B39" s="22" t="s">
        <v>55</v>
      </c>
      <c r="C39" s="23" t="e">
        <v>#VALUE!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</row>
    <row r="40" spans="1:96" x14ac:dyDescent="0.35">
      <c r="A40" s="24" t="s">
        <v>56</v>
      </c>
      <c r="B40" s="24" t="s">
        <v>57</v>
      </c>
      <c r="C40" s="25" t="e">
        <v>#VALUE!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</row>
    <row r="41" spans="1:96" x14ac:dyDescent="0.35">
      <c r="A41" s="22" t="s">
        <v>58</v>
      </c>
      <c r="B41" s="22" t="s">
        <v>59</v>
      </c>
      <c r="C41" s="23" t="e">
        <v>#VALUE!</v>
      </c>
      <c r="D41" s="23">
        <v>0</v>
      </c>
      <c r="E41" s="23">
        <v>3.5818325604475439E-3</v>
      </c>
      <c r="F41" s="23">
        <v>4.3322883375101207E-3</v>
      </c>
      <c r="G41" s="23">
        <v>1.9081276699537089E-4</v>
      </c>
      <c r="H41" s="23">
        <v>0</v>
      </c>
      <c r="I41" s="23">
        <v>0</v>
      </c>
      <c r="J41" s="23">
        <v>3.5189308588967935E-3</v>
      </c>
      <c r="K41" s="23">
        <v>0</v>
      </c>
      <c r="L41" s="23">
        <v>0</v>
      </c>
      <c r="M41" s="23">
        <v>1.2509293133357223E-4</v>
      </c>
      <c r="N41" s="23">
        <v>1.7171246415317816E-4</v>
      </c>
      <c r="O41" s="23">
        <v>2.1229598103489314E-6</v>
      </c>
      <c r="P41" s="23">
        <v>1.9579715895359257E-6</v>
      </c>
      <c r="Q41" s="23">
        <v>3.7723825076320925E-4</v>
      </c>
      <c r="R41" s="23">
        <v>0</v>
      </c>
      <c r="S41" s="23">
        <v>0</v>
      </c>
      <c r="T41" s="23">
        <v>5.2543002539327663E-3</v>
      </c>
      <c r="U41" s="23">
        <v>3.0401416604527744E-2</v>
      </c>
      <c r="V41" s="23">
        <v>0</v>
      </c>
      <c r="W41" s="23">
        <v>1.9137008449202644E-2</v>
      </c>
      <c r="X41" s="23">
        <v>0</v>
      </c>
      <c r="Y41" s="23">
        <v>0</v>
      </c>
      <c r="Z41" s="23">
        <v>0</v>
      </c>
      <c r="AA41" s="23">
        <v>4.9781858549266804E-2</v>
      </c>
      <c r="AB41" s="23">
        <v>7.938118555291547E-2</v>
      </c>
      <c r="AC41" s="23">
        <v>3.3076995457951106E-2</v>
      </c>
      <c r="AD41" s="23">
        <v>1.0405280889468961E-2</v>
      </c>
      <c r="AE41" s="23">
        <v>6.311073259943574E-2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1.6157559225365631E-2</v>
      </c>
      <c r="AS41" s="23">
        <v>0</v>
      </c>
      <c r="AT41" s="23">
        <v>9.5995502317914705E-2</v>
      </c>
      <c r="AU41" s="23">
        <v>1.2535865997230777E-3</v>
      </c>
      <c r="AV41" s="23">
        <v>9.911446097055096E-2</v>
      </c>
      <c r="AW41" s="23">
        <v>7.4049359337375349E-3</v>
      </c>
      <c r="AX41" s="23">
        <v>6.5661376334698951E-6</v>
      </c>
      <c r="AY41" s="23">
        <v>1.5755166429737567E-6</v>
      </c>
      <c r="AZ41" s="23">
        <v>0</v>
      </c>
      <c r="BA41" s="23">
        <v>0</v>
      </c>
      <c r="BB41" s="23">
        <v>0</v>
      </c>
      <c r="BC41" s="23">
        <v>0.89718155805967836</v>
      </c>
      <c r="BD41" s="23">
        <v>0.43853226618472668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6.5038724155581278E-3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0.56000982020771084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0.10708246490957912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</row>
    <row r="42" spans="1:96" x14ac:dyDescent="0.35">
      <c r="A42" s="24" t="s">
        <v>60</v>
      </c>
      <c r="B42" s="24" t="s">
        <v>61</v>
      </c>
      <c r="C42" s="25" t="e">
        <v>#VALUE!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</row>
    <row r="43" spans="1:96" x14ac:dyDescent="0.35">
      <c r="A43" s="22" t="s">
        <v>62</v>
      </c>
      <c r="B43" s="22"/>
      <c r="C43" s="23" t="e">
        <v>#VALUE!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</row>
    <row r="44" spans="1:96" x14ac:dyDescent="0.35">
      <c r="A44" s="24" t="s">
        <v>63</v>
      </c>
      <c r="B44" s="24" t="s">
        <v>64</v>
      </c>
      <c r="C44" s="25" t="e">
        <v>#VALUE!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</row>
    <row r="45" spans="1:96" x14ac:dyDescent="0.35">
      <c r="A45" s="22" t="s">
        <v>65</v>
      </c>
      <c r="B45" s="22" t="s">
        <v>66</v>
      </c>
      <c r="C45" s="23" t="e">
        <v>#VALUE!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</row>
    <row r="46" spans="1:96" x14ac:dyDescent="0.35">
      <c r="A46" s="24" t="s">
        <v>67</v>
      </c>
      <c r="B46" s="24" t="s">
        <v>68</v>
      </c>
      <c r="C46" s="25" t="e">
        <v>#VALUE!</v>
      </c>
      <c r="D46" s="25">
        <v>0</v>
      </c>
      <c r="E46" s="25">
        <v>2.9302457396626117E-5</v>
      </c>
      <c r="F46" s="25">
        <v>4.2496043031649588E-5</v>
      </c>
      <c r="G46" s="25">
        <v>5.7811645156737748E-7</v>
      </c>
      <c r="H46" s="25">
        <v>0</v>
      </c>
      <c r="I46" s="25">
        <v>0</v>
      </c>
      <c r="J46" s="25">
        <v>2.4901609420447931E-5</v>
      </c>
      <c r="K46" s="25">
        <v>0</v>
      </c>
      <c r="L46" s="25">
        <v>0</v>
      </c>
      <c r="M46" s="25">
        <v>1.2931076100015016E-7</v>
      </c>
      <c r="N46" s="25">
        <v>1.2850407629331299E-7</v>
      </c>
      <c r="O46" s="25">
        <v>0</v>
      </c>
      <c r="P46" s="25">
        <v>0</v>
      </c>
      <c r="Q46" s="25">
        <v>1.4758663434339893E-6</v>
      </c>
      <c r="R46" s="25">
        <v>0</v>
      </c>
      <c r="S46" s="25">
        <v>0</v>
      </c>
      <c r="T46" s="25">
        <v>2.0761733685390011E-4</v>
      </c>
      <c r="U46" s="25">
        <v>0</v>
      </c>
      <c r="V46" s="25">
        <v>0</v>
      </c>
      <c r="W46" s="25">
        <v>1.644533837317414E-4</v>
      </c>
      <c r="X46" s="25">
        <v>1.1329637099021074E-4</v>
      </c>
      <c r="Y46" s="25">
        <v>0</v>
      </c>
      <c r="Z46" s="25">
        <v>0</v>
      </c>
      <c r="AA46" s="25">
        <v>2.3820497489843525E-4</v>
      </c>
      <c r="AB46" s="25">
        <v>2.3652534051405032E-4</v>
      </c>
      <c r="AC46" s="25">
        <v>2.9583584204258371E-4</v>
      </c>
      <c r="AD46" s="25">
        <v>1.0282504788620088E-4</v>
      </c>
      <c r="AE46" s="25">
        <v>2.0069721690776061E-4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2.1205052245877053E-5</v>
      </c>
      <c r="AS46" s="25">
        <v>0</v>
      </c>
      <c r="AT46" s="25">
        <v>2.6361009321308627E-3</v>
      </c>
      <c r="AU46" s="25">
        <v>7.1179099459095779E-6</v>
      </c>
      <c r="AV46" s="25">
        <v>0</v>
      </c>
      <c r="AW46" s="25">
        <v>1.5003605973232299E-4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3.8306892530132176E-4</v>
      </c>
      <c r="BD46" s="25">
        <v>1.834040186353759E-4</v>
      </c>
      <c r="BE46" s="25">
        <v>2.4857262764122079E-5</v>
      </c>
      <c r="BF46" s="25">
        <v>1.0977491980309642E-4</v>
      </c>
      <c r="BG46" s="25">
        <v>7.242757275761528E-6</v>
      </c>
      <c r="BH46" s="25">
        <v>2.5991343076138237E-5</v>
      </c>
      <c r="BI46" s="25">
        <v>0</v>
      </c>
      <c r="BJ46" s="25">
        <v>0</v>
      </c>
      <c r="BK46" s="25">
        <v>0</v>
      </c>
      <c r="BL46" s="25">
        <v>1.3571025152424353E-4</v>
      </c>
      <c r="BM46" s="25">
        <v>0</v>
      </c>
      <c r="BN46" s="25">
        <v>2.6774888479570929E-5</v>
      </c>
      <c r="BO46" s="25">
        <v>3.1488111856619982E-5</v>
      </c>
      <c r="BP46" s="25">
        <v>3.937068627123515E-5</v>
      </c>
      <c r="BQ46" s="25">
        <v>4.4875739823592708E-5</v>
      </c>
      <c r="BR46" s="25">
        <v>4.4322004867073623E-5</v>
      </c>
      <c r="BS46" s="25">
        <v>4.4140688724380689E-5</v>
      </c>
      <c r="BT46" s="25">
        <v>4.4561764347475709E-5</v>
      </c>
      <c r="BU46" s="25">
        <v>4.362995114376573E-5</v>
      </c>
      <c r="BV46" s="25">
        <v>0</v>
      </c>
      <c r="BW46" s="25">
        <v>1.1360404332984999E-5</v>
      </c>
      <c r="BX46" s="25">
        <v>3.2972640110132985E-5</v>
      </c>
      <c r="BY46" s="25">
        <v>0</v>
      </c>
      <c r="BZ46" s="25">
        <v>9.1708359160178493E-6</v>
      </c>
      <c r="CA46" s="25">
        <v>2.6911926092977089E-5</v>
      </c>
      <c r="CB46" s="25">
        <v>0</v>
      </c>
      <c r="CC46" s="25">
        <v>1.5446557330905345E-4</v>
      </c>
      <c r="CD46" s="25">
        <v>1.3065357835314019E-5</v>
      </c>
      <c r="CE46" s="25">
        <v>0</v>
      </c>
      <c r="CF46" s="25">
        <v>0</v>
      </c>
      <c r="CG46" s="25">
        <v>1.3418629200410325E-5</v>
      </c>
      <c r="CH46" s="25">
        <v>1.6789756974311583E-5</v>
      </c>
      <c r="CI46" s="25">
        <v>9.2616031755002483E-7</v>
      </c>
      <c r="CJ46" s="25">
        <v>0</v>
      </c>
      <c r="CK46" s="25">
        <v>0</v>
      </c>
      <c r="CL46" s="25">
        <v>0</v>
      </c>
      <c r="CM46" s="25">
        <v>0</v>
      </c>
      <c r="CN46" s="25">
        <v>1.1073318443438628E-5</v>
      </c>
      <c r="CO46" s="25">
        <v>0</v>
      </c>
      <c r="CP46" s="25">
        <v>0</v>
      </c>
      <c r="CQ46" s="25">
        <v>0</v>
      </c>
      <c r="CR46" s="25">
        <v>0</v>
      </c>
    </row>
    <row r="47" spans="1:96" x14ac:dyDescent="0.35">
      <c r="A47" s="22" t="s">
        <v>69</v>
      </c>
      <c r="B47" s="22" t="s">
        <v>70</v>
      </c>
      <c r="C47" s="23" t="e">
        <v>#VALUE!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</row>
    <row r="48" spans="1:96" x14ac:dyDescent="0.35">
      <c r="A48" s="24" t="s">
        <v>71</v>
      </c>
      <c r="B48" s="24" t="s">
        <v>70</v>
      </c>
      <c r="C48" s="25" t="e">
        <v>#VALUE!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</row>
    <row r="49" spans="1:96" x14ac:dyDescent="0.35">
      <c r="A49" s="22" t="s">
        <v>72</v>
      </c>
      <c r="B49" s="22" t="s">
        <v>73</v>
      </c>
      <c r="C49" s="23" t="e">
        <v>#VALUE!</v>
      </c>
      <c r="D49" s="23">
        <v>0</v>
      </c>
      <c r="E49" s="23">
        <v>9.3823325733677244E-6</v>
      </c>
      <c r="F49" s="23">
        <v>1.3614406090618085E-5</v>
      </c>
      <c r="G49" s="23">
        <v>9.0911204409086183E-7</v>
      </c>
      <c r="H49" s="23">
        <v>0</v>
      </c>
      <c r="I49" s="23">
        <v>0</v>
      </c>
      <c r="J49" s="23">
        <v>4.1477460703778366E-5</v>
      </c>
      <c r="K49" s="23">
        <v>0</v>
      </c>
      <c r="L49" s="23">
        <v>0</v>
      </c>
      <c r="M49" s="23">
        <v>2.2528808138692836E-7</v>
      </c>
      <c r="N49" s="23">
        <v>2.0051067076801426E-7</v>
      </c>
      <c r="O49" s="23">
        <v>0</v>
      </c>
      <c r="P49" s="23">
        <v>0</v>
      </c>
      <c r="Q49" s="23">
        <v>2.3934749784059796E-6</v>
      </c>
      <c r="R49" s="23">
        <v>0</v>
      </c>
      <c r="S49" s="23">
        <v>0</v>
      </c>
      <c r="T49" s="23">
        <v>0</v>
      </c>
      <c r="U49" s="23">
        <v>1.8534609827345182E-3</v>
      </c>
      <c r="V49" s="23">
        <v>0</v>
      </c>
      <c r="W49" s="23">
        <v>5.3287869621293624E-4</v>
      </c>
      <c r="X49" s="23">
        <v>0</v>
      </c>
      <c r="Y49" s="23">
        <v>0</v>
      </c>
      <c r="Z49" s="23">
        <v>0</v>
      </c>
      <c r="AA49" s="23">
        <v>8.7679437407525869E-4</v>
      </c>
      <c r="AB49" s="23">
        <v>6.111703790527232E-4</v>
      </c>
      <c r="AC49" s="23">
        <v>1.0617859597295426E-3</v>
      </c>
      <c r="AD49" s="23">
        <v>5.3079086340249355E-4</v>
      </c>
      <c r="AE49" s="23">
        <v>6.9803471881721272E-4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4.9295653065846364E-5</v>
      </c>
      <c r="AS49" s="23">
        <v>0</v>
      </c>
      <c r="AT49" s="23">
        <v>4.1956093335613464E-3</v>
      </c>
      <c r="AU49" s="23">
        <v>2.1779961621446825E-5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  <c r="BC49" s="23">
        <v>1.4308203874620236E-3</v>
      </c>
      <c r="BD49" s="23">
        <v>6.850384357010061E-4</v>
      </c>
      <c r="BE49" s="23">
        <v>8.8393830738137309E-4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1.1771705609890246E-4</v>
      </c>
      <c r="BO49" s="23">
        <v>1.6855650235014254E-4</v>
      </c>
      <c r="BP49" s="23">
        <v>2.0357020433888005E-4</v>
      </c>
      <c r="BQ49" s="23">
        <v>2.4303326529235192E-4</v>
      </c>
      <c r="BR49" s="23">
        <v>2.4594396254033909E-4</v>
      </c>
      <c r="BS49" s="23">
        <v>2.473741141276931E-4</v>
      </c>
      <c r="BT49" s="23">
        <v>2.4813770651938157E-4</v>
      </c>
      <c r="BU49" s="23">
        <v>2.513463323652743E-4</v>
      </c>
      <c r="BV49" s="23">
        <v>4.3191245124201907E-4</v>
      </c>
      <c r="BW49" s="23">
        <v>4.15917942647373E-4</v>
      </c>
      <c r="BX49" s="23">
        <v>4.8592776577562123E-4</v>
      </c>
      <c r="BY49" s="23">
        <v>0</v>
      </c>
      <c r="BZ49" s="23">
        <v>3.7657927714657782E-5</v>
      </c>
      <c r="CA49" s="23">
        <v>1.1889186059630392E-4</v>
      </c>
      <c r="CB49" s="23">
        <v>0</v>
      </c>
      <c r="CC49" s="23">
        <v>5.7695483563506762E-4</v>
      </c>
      <c r="CD49" s="23">
        <v>1.2388334747484112E-4</v>
      </c>
      <c r="CE49" s="23">
        <v>0</v>
      </c>
      <c r="CF49" s="23">
        <v>0</v>
      </c>
      <c r="CG49" s="23">
        <v>0</v>
      </c>
      <c r="CH49" s="23">
        <v>6.0997736019976417E-5</v>
      </c>
      <c r="CI49" s="23">
        <v>4.9395216936001336E-6</v>
      </c>
      <c r="CJ49" s="23">
        <v>0</v>
      </c>
      <c r="CK49" s="23">
        <v>0</v>
      </c>
      <c r="CL49" s="23">
        <v>0</v>
      </c>
      <c r="CM49" s="23">
        <v>0</v>
      </c>
      <c r="CN49" s="23">
        <v>1.2397654497332412E-3</v>
      </c>
      <c r="CO49" s="23">
        <v>0</v>
      </c>
      <c r="CP49" s="23">
        <v>0</v>
      </c>
      <c r="CQ49" s="23">
        <v>0</v>
      </c>
      <c r="CR49" s="23">
        <v>0</v>
      </c>
    </row>
    <row r="50" spans="1:96" x14ac:dyDescent="0.35">
      <c r="A50" s="24" t="s">
        <v>74</v>
      </c>
      <c r="B50" s="24" t="s">
        <v>75</v>
      </c>
      <c r="C50" s="25" t="e">
        <v>#VALUE!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</row>
    <row r="51" spans="1:96" x14ac:dyDescent="0.35">
      <c r="A51" s="22" t="s">
        <v>76</v>
      </c>
      <c r="B51" s="22" t="s">
        <v>77</v>
      </c>
      <c r="C51" s="23" t="e">
        <v>#VALUE!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</row>
    <row r="52" spans="1:96" x14ac:dyDescent="0.35">
      <c r="A52" s="24" t="s">
        <v>78</v>
      </c>
      <c r="B52" s="24" t="s">
        <v>79</v>
      </c>
      <c r="C52" s="25" t="e">
        <v>#VALUE!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</row>
    <row r="53" spans="1:96" x14ac:dyDescent="0.35">
      <c r="A53" s="22" t="s">
        <v>80</v>
      </c>
      <c r="B53" s="22" t="s">
        <v>81</v>
      </c>
      <c r="C53" s="23" t="e">
        <v>#VALUE!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</row>
    <row r="54" spans="1:96" x14ac:dyDescent="0.35">
      <c r="A54" s="24" t="s">
        <v>82</v>
      </c>
      <c r="B54" s="24" t="s">
        <v>83</v>
      </c>
      <c r="C54" s="25" t="e">
        <v>#VALUE!</v>
      </c>
      <c r="D54" s="25">
        <v>0</v>
      </c>
      <c r="E54" s="25">
        <v>1.2201654184084083E-5</v>
      </c>
      <c r="F54" s="25">
        <v>1.7712526053074994E-5</v>
      </c>
      <c r="G54" s="25">
        <v>5.6910976877762288E-7</v>
      </c>
      <c r="H54" s="25">
        <v>0</v>
      </c>
      <c r="I54" s="25">
        <v>0</v>
      </c>
      <c r="J54" s="25">
        <v>2.4113649859993686E-5</v>
      </c>
      <c r="K54" s="25">
        <v>0</v>
      </c>
      <c r="L54" s="25">
        <v>0</v>
      </c>
      <c r="M54" s="25">
        <v>1.3505790593349023E-7</v>
      </c>
      <c r="N54" s="25">
        <v>1.0967158235377573E-7</v>
      </c>
      <c r="O54" s="25">
        <v>0</v>
      </c>
      <c r="P54" s="25">
        <v>0</v>
      </c>
      <c r="Q54" s="25">
        <v>1.4066335961247253E-6</v>
      </c>
      <c r="R54" s="25">
        <v>0</v>
      </c>
      <c r="S54" s="25">
        <v>0</v>
      </c>
      <c r="T54" s="25">
        <v>0</v>
      </c>
      <c r="U54" s="25">
        <v>3.1920929168620789E-4</v>
      </c>
      <c r="V54" s="25">
        <v>0</v>
      </c>
      <c r="W54" s="25">
        <v>2.0830443138571256E-4</v>
      </c>
      <c r="X54" s="25">
        <v>1.2142232670014344E-6</v>
      </c>
      <c r="Y54" s="25">
        <v>0</v>
      </c>
      <c r="Z54" s="25">
        <v>0</v>
      </c>
      <c r="AA54" s="25">
        <v>2.7279601860829812E-4</v>
      </c>
      <c r="AB54" s="25">
        <v>2.2619176856716785E-4</v>
      </c>
      <c r="AC54" s="25">
        <v>3.3412317968608662E-4</v>
      </c>
      <c r="AD54" s="25">
        <v>1.439880481811333E-4</v>
      </c>
      <c r="AE54" s="25">
        <v>2.2283216331441387E-4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2.2484667467611011E-5</v>
      </c>
      <c r="AS54" s="25">
        <v>0</v>
      </c>
      <c r="AT54" s="25">
        <v>2.0703931044724179E-3</v>
      </c>
      <c r="AU54" s="25">
        <v>9.395435250606997E-6</v>
      </c>
      <c r="AV54" s="25">
        <v>0</v>
      </c>
      <c r="AW54" s="25">
        <v>5.161492642446323E-5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3.061772199002998E-3</v>
      </c>
      <c r="BD54" s="25">
        <v>1.4658940786049731E-3</v>
      </c>
      <c r="BE54" s="25">
        <v>3.3574159787540708E-4</v>
      </c>
      <c r="BF54" s="25">
        <v>1.2602538807820953E-3</v>
      </c>
      <c r="BG54" s="25">
        <v>5.6515091126927283E-5</v>
      </c>
      <c r="BH54" s="25">
        <v>2.0297837110520861E-4</v>
      </c>
      <c r="BI54" s="25">
        <v>0</v>
      </c>
      <c r="BJ54" s="25">
        <v>0</v>
      </c>
      <c r="BK54" s="25">
        <v>0</v>
      </c>
      <c r="BL54" s="25">
        <v>1.0597684951931768E-3</v>
      </c>
      <c r="BM54" s="25">
        <v>0</v>
      </c>
      <c r="BN54" s="25">
        <v>2.2588731321419921E-4</v>
      </c>
      <c r="BO54" s="25">
        <v>2.6208403482151806E-4</v>
      </c>
      <c r="BP54" s="25">
        <v>3.2761211455625974E-4</v>
      </c>
      <c r="BQ54" s="25">
        <v>3.7328733309358877E-4</v>
      </c>
      <c r="BR54" s="25">
        <v>3.6858413171048175E-4</v>
      </c>
      <c r="BS54" s="25">
        <v>3.6612589104478773E-4</v>
      </c>
      <c r="BT54" s="25">
        <v>3.6806560075797824E-4</v>
      </c>
      <c r="BU54" s="25">
        <v>3.5931158337897915E-4</v>
      </c>
      <c r="BV54" s="25">
        <v>2.134406104651865E-4</v>
      </c>
      <c r="BW54" s="25">
        <v>1.5935113665039495E-4</v>
      </c>
      <c r="BX54" s="25">
        <v>4.062244597680065E-4</v>
      </c>
      <c r="BY54" s="25">
        <v>0</v>
      </c>
      <c r="BZ54" s="25">
        <v>7.8642435655317062E-5</v>
      </c>
      <c r="CA54" s="25">
        <v>2.2755371220104968E-4</v>
      </c>
      <c r="CB54" s="25">
        <v>0</v>
      </c>
      <c r="CC54" s="25">
        <v>1.2346082906545264E-3</v>
      </c>
      <c r="CD54" s="25">
        <v>1.4149612855673201E-4</v>
      </c>
      <c r="CE54" s="25">
        <v>0</v>
      </c>
      <c r="CF54" s="25">
        <v>0</v>
      </c>
      <c r="CG54" s="25">
        <v>1.0476639753942653E-4</v>
      </c>
      <c r="CH54" s="25">
        <v>1.3901913366529969E-4</v>
      </c>
      <c r="CI54" s="25">
        <v>8.0029750516502118E-6</v>
      </c>
      <c r="CJ54" s="25">
        <v>0</v>
      </c>
      <c r="CK54" s="25">
        <v>0</v>
      </c>
      <c r="CL54" s="25">
        <v>3.8496673358015504E-5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</row>
    <row r="55" spans="1:96" x14ac:dyDescent="0.35">
      <c r="A55" s="22" t="s">
        <v>84</v>
      </c>
      <c r="B55" s="22" t="s">
        <v>85</v>
      </c>
      <c r="C55" s="23" t="e">
        <v>#VALUE!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</row>
    <row r="56" spans="1:96" x14ac:dyDescent="0.35">
      <c r="A56" s="24" t="s">
        <v>86</v>
      </c>
      <c r="B56" s="24" t="s">
        <v>87</v>
      </c>
      <c r="C56" s="25" t="e">
        <v>#VALUE!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</row>
    <row r="57" spans="1:96" x14ac:dyDescent="0.35">
      <c r="A57" s="22" t="s">
        <v>88</v>
      </c>
      <c r="B57" s="22" t="s">
        <v>89</v>
      </c>
      <c r="C57" s="23" t="e">
        <v>#VALUE!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</row>
    <row r="58" spans="1:96" x14ac:dyDescent="0.35">
      <c r="A58" s="24" t="s">
        <v>90</v>
      </c>
      <c r="B58" s="24" t="s">
        <v>91</v>
      </c>
      <c r="C58" s="25" t="e">
        <v>#VALUE!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</row>
    <row r="59" spans="1:96" ht="15" thickBot="1" x14ac:dyDescent="0.4">
      <c r="A59" s="26" t="s">
        <v>92</v>
      </c>
      <c r="B59" s="27"/>
      <c r="C59" s="28" t="e">
        <f>SUM(C21:C58)</f>
        <v>#VALUE!</v>
      </c>
      <c r="D59" s="28">
        <f>SUM(D21:D58)</f>
        <v>0.53056953432368603</v>
      </c>
      <c r="E59" s="28">
        <f t="shared" ref="E59:BP59" si="2">SUM(E21:E58)</f>
        <v>0.66000000000000447</v>
      </c>
      <c r="F59" s="28">
        <f t="shared" si="2"/>
        <v>0.86000000000000165</v>
      </c>
      <c r="G59" s="28">
        <f t="shared" si="2"/>
        <v>9.999999999999969E-3</v>
      </c>
      <c r="H59" s="28">
        <f t="shared" si="2"/>
        <v>0</v>
      </c>
      <c r="I59" s="28">
        <f t="shared" si="2"/>
        <v>7.9999999999999988E-2</v>
      </c>
      <c r="J59" s="28">
        <f t="shared" si="2"/>
        <v>7.9999999999999988E-2</v>
      </c>
      <c r="K59" s="28">
        <f t="shared" si="2"/>
        <v>0.19</v>
      </c>
      <c r="L59" s="28">
        <f t="shared" si="2"/>
        <v>0</v>
      </c>
      <c r="M59" s="28">
        <f t="shared" si="2"/>
        <v>9.999999999999995E-3</v>
      </c>
      <c r="N59" s="28">
        <f t="shared" si="2"/>
        <v>9.9999999999999898E-3</v>
      </c>
      <c r="O59" s="28">
        <f t="shared" si="2"/>
        <v>6.0000000000000206E-2</v>
      </c>
      <c r="P59" s="28">
        <f t="shared" si="2"/>
        <v>6.000000000000006E-2</v>
      </c>
      <c r="Q59" s="28">
        <f t="shared" si="2"/>
        <v>1.0000000000000009E-2</v>
      </c>
      <c r="R59" s="28">
        <f t="shared" si="2"/>
        <v>0</v>
      </c>
      <c r="S59" s="28">
        <f t="shared" si="2"/>
        <v>0</v>
      </c>
      <c r="T59" s="28">
        <f t="shared" si="2"/>
        <v>0.45</v>
      </c>
      <c r="U59" s="28">
        <f t="shared" si="2"/>
        <v>1.0199999999999991</v>
      </c>
      <c r="V59" s="28">
        <f t="shared" si="2"/>
        <v>0.44999999999999984</v>
      </c>
      <c r="W59" s="28">
        <f t="shared" si="2"/>
        <v>1.4999999999999996</v>
      </c>
      <c r="X59" s="28">
        <f t="shared" si="2"/>
        <v>0.99</v>
      </c>
      <c r="Y59" s="28">
        <f t="shared" si="2"/>
        <v>1</v>
      </c>
      <c r="Z59" s="28">
        <f t="shared" si="2"/>
        <v>0.35999999999999993</v>
      </c>
      <c r="AA59" s="28">
        <f t="shared" si="2"/>
        <v>0.47000000000000008</v>
      </c>
      <c r="AB59" s="28">
        <f t="shared" si="2"/>
        <v>0.49999999999999994</v>
      </c>
      <c r="AC59" s="28">
        <f t="shared" si="2"/>
        <v>0.5</v>
      </c>
      <c r="AD59" s="28">
        <f t="shared" si="2"/>
        <v>0.51999999999999991</v>
      </c>
      <c r="AE59" s="28">
        <f t="shared" si="2"/>
        <v>0.47999999999999993</v>
      </c>
      <c r="AF59" s="28">
        <f t="shared" si="2"/>
        <v>0</v>
      </c>
      <c r="AG59" s="28">
        <f t="shared" si="2"/>
        <v>0.09</v>
      </c>
      <c r="AH59" s="28">
        <f t="shared" si="2"/>
        <v>0</v>
      </c>
      <c r="AI59" s="28">
        <f t="shared" si="2"/>
        <v>0</v>
      </c>
      <c r="AJ59" s="28">
        <f t="shared" si="2"/>
        <v>0</v>
      </c>
      <c r="AK59" s="28">
        <f t="shared" si="2"/>
        <v>0</v>
      </c>
      <c r="AL59" s="28">
        <f t="shared" si="2"/>
        <v>0</v>
      </c>
      <c r="AM59" s="28">
        <f t="shared" si="2"/>
        <v>0</v>
      </c>
      <c r="AN59" s="28">
        <f t="shared" si="2"/>
        <v>0</v>
      </c>
      <c r="AO59" s="28">
        <f t="shared" si="2"/>
        <v>0</v>
      </c>
      <c r="AP59" s="28">
        <f t="shared" si="2"/>
        <v>0</v>
      </c>
      <c r="AQ59" s="28">
        <f t="shared" si="2"/>
        <v>0</v>
      </c>
      <c r="AR59" s="28">
        <f t="shared" si="2"/>
        <v>0.08</v>
      </c>
      <c r="AS59" s="28">
        <f t="shared" si="2"/>
        <v>0</v>
      </c>
      <c r="AT59" s="28">
        <f t="shared" si="2"/>
        <v>0.40000000000000041</v>
      </c>
      <c r="AU59" s="28">
        <f t="shared" si="2"/>
        <v>4.0000000000000008E-2</v>
      </c>
      <c r="AV59" s="28">
        <f t="shared" si="2"/>
        <v>0.32000000000000006</v>
      </c>
      <c r="AW59" s="28">
        <f t="shared" si="2"/>
        <v>1.47</v>
      </c>
      <c r="AX59" s="28">
        <f t="shared" si="2"/>
        <v>0.59000000000000008</v>
      </c>
      <c r="AY59" s="28">
        <f t="shared" si="2"/>
        <v>0.05</v>
      </c>
      <c r="AZ59" s="28">
        <f t="shared" si="2"/>
        <v>0.61585883122166407</v>
      </c>
      <c r="BA59" s="28">
        <f t="shared" si="2"/>
        <v>0.61580640515152807</v>
      </c>
      <c r="BB59" s="28">
        <f t="shared" si="2"/>
        <v>0.2139530514498621</v>
      </c>
      <c r="BC59" s="28">
        <f t="shared" si="2"/>
        <v>1.8805448646138399</v>
      </c>
      <c r="BD59" s="28">
        <f t="shared" si="2"/>
        <v>1.0580990617194004</v>
      </c>
      <c r="BE59" s="28">
        <f t="shared" si="2"/>
        <v>1.3537299158486304</v>
      </c>
      <c r="BF59" s="28">
        <f t="shared" si="2"/>
        <v>2.1263797617347988</v>
      </c>
      <c r="BG59" s="28">
        <f t="shared" si="2"/>
        <v>0.72834405868413221</v>
      </c>
      <c r="BH59" s="28">
        <f t="shared" si="2"/>
        <v>1.0805319353456602</v>
      </c>
      <c r="BI59" s="28">
        <f t="shared" si="2"/>
        <v>0.67188856804052399</v>
      </c>
      <c r="BJ59" s="28">
        <f t="shared" si="2"/>
        <v>0.76274953735424622</v>
      </c>
      <c r="BK59" s="28">
        <f t="shared" si="2"/>
        <v>0.49726607450886995</v>
      </c>
      <c r="BL59" s="28">
        <f t="shared" si="2"/>
        <v>2.7870565977651474</v>
      </c>
      <c r="BM59" s="28">
        <f t="shared" si="2"/>
        <v>1.3701661167882007</v>
      </c>
      <c r="BN59" s="28">
        <f t="shared" si="2"/>
        <v>0.78702215546167487</v>
      </c>
      <c r="BO59" s="28">
        <f t="shared" si="2"/>
        <v>0.90911673707316698</v>
      </c>
      <c r="BP59" s="28">
        <f t="shared" si="2"/>
        <v>1.0614213751432697</v>
      </c>
      <c r="BQ59" s="28">
        <f t="shared" ref="BQ59:CR59" si="3">SUM(BQ21:BQ58)</f>
        <v>1.1504247652338599</v>
      </c>
      <c r="BR59" s="28">
        <f t="shared" si="3"/>
        <v>1.1463655336013903</v>
      </c>
      <c r="BS59" s="28">
        <f t="shared" si="3"/>
        <v>1.1454521141128202</v>
      </c>
      <c r="BT59" s="28">
        <f t="shared" si="3"/>
        <v>1.1617469430490799</v>
      </c>
      <c r="BU59" s="28">
        <f t="shared" si="3"/>
        <v>1.1768883727967698</v>
      </c>
      <c r="BV59" s="28">
        <f t="shared" si="3"/>
        <v>0.70418384648258758</v>
      </c>
      <c r="BW59" s="28">
        <f t="shared" si="3"/>
        <v>0.78731664032623727</v>
      </c>
      <c r="BX59" s="28">
        <f t="shared" si="3"/>
        <v>1.12541263311454</v>
      </c>
      <c r="BY59" s="28">
        <f t="shared" si="3"/>
        <v>0.54677907097908685</v>
      </c>
      <c r="BZ59" s="28">
        <f t="shared" si="3"/>
        <v>0.35691298315912001</v>
      </c>
      <c r="CA59" s="28">
        <f t="shared" si="3"/>
        <v>0.55026879511634996</v>
      </c>
      <c r="CB59" s="28">
        <f t="shared" si="3"/>
        <v>0.14555146734682403</v>
      </c>
      <c r="CC59" s="28">
        <f t="shared" si="3"/>
        <v>1.1247913882865106</v>
      </c>
      <c r="CD59" s="28">
        <f t="shared" si="3"/>
        <v>0.78411198679127603</v>
      </c>
      <c r="CE59" s="28">
        <f t="shared" si="3"/>
        <v>0.81804432144091987</v>
      </c>
      <c r="CF59" s="28">
        <f t="shared" si="3"/>
        <v>0.84447666748099592</v>
      </c>
      <c r="CG59" s="28">
        <f t="shared" si="3"/>
        <v>0.79713253212138213</v>
      </c>
      <c r="CH59" s="28">
        <f t="shared" si="3"/>
        <v>0.52116563814298278</v>
      </c>
      <c r="CI59" s="28">
        <f t="shared" si="3"/>
        <v>0.39032810479071706</v>
      </c>
      <c r="CJ59" s="28">
        <f t="shared" si="3"/>
        <v>0.46963532974615707</v>
      </c>
      <c r="CK59" s="28">
        <f t="shared" si="3"/>
        <v>0.60949170757352888</v>
      </c>
      <c r="CL59" s="28">
        <f t="shared" si="3"/>
        <v>2.5169186995576314</v>
      </c>
      <c r="CM59" s="28">
        <f t="shared" si="3"/>
        <v>0.52908724334961643</v>
      </c>
      <c r="CN59" s="28">
        <f t="shared" si="3"/>
        <v>1.1835841657202502</v>
      </c>
      <c r="CO59" s="28">
        <f t="shared" si="3"/>
        <v>8.2419712159421815E-2</v>
      </c>
      <c r="CP59" s="28">
        <f t="shared" si="3"/>
        <v>0.43581465029502597</v>
      </c>
      <c r="CQ59" s="28">
        <f t="shared" si="3"/>
        <v>1.6287414969109797</v>
      </c>
      <c r="CR59" s="28">
        <f t="shared" si="3"/>
        <v>0.73656399022285501</v>
      </c>
    </row>
    <row r="60" spans="1:96" ht="15" hidden="1" thickTop="1" x14ac:dyDescent="0.35">
      <c r="A60" s="29" t="s">
        <v>93</v>
      </c>
      <c r="B60" s="30" t="e">
        <f>SUM(C60:CR60)</f>
        <v>#VALUE!</v>
      </c>
      <c r="C60" s="31" t="e">
        <f>C59-C8*100</f>
        <v>#VALUE!</v>
      </c>
      <c r="D60" s="31">
        <f t="shared" ref="D60:BH60" si="4">D59-D8*100</f>
        <v>0</v>
      </c>
      <c r="E60" s="31">
        <f t="shared" si="4"/>
        <v>0</v>
      </c>
      <c r="F60" s="31">
        <f t="shared" si="4"/>
        <v>0</v>
      </c>
      <c r="G60" s="31">
        <f t="shared" si="4"/>
        <v>0</v>
      </c>
      <c r="H60" s="31">
        <f t="shared" si="4"/>
        <v>0</v>
      </c>
      <c r="I60" s="31">
        <f t="shared" si="4"/>
        <v>0</v>
      </c>
      <c r="J60" s="31">
        <f t="shared" si="4"/>
        <v>0</v>
      </c>
      <c r="K60" s="31">
        <f t="shared" si="4"/>
        <v>0</v>
      </c>
      <c r="L60" s="31">
        <f t="shared" si="4"/>
        <v>0</v>
      </c>
      <c r="M60" s="31">
        <f t="shared" si="4"/>
        <v>0</v>
      </c>
      <c r="N60" s="31">
        <f t="shared" si="4"/>
        <v>0</v>
      </c>
      <c r="O60" s="31">
        <f t="shared" si="4"/>
        <v>0</v>
      </c>
      <c r="P60" s="31">
        <f t="shared" si="4"/>
        <v>0</v>
      </c>
      <c r="Q60" s="31">
        <f t="shared" si="4"/>
        <v>0</v>
      </c>
      <c r="R60" s="31">
        <f t="shared" si="4"/>
        <v>0</v>
      </c>
      <c r="S60" s="31">
        <f t="shared" si="4"/>
        <v>0</v>
      </c>
      <c r="T60" s="31">
        <f t="shared" si="4"/>
        <v>0</v>
      </c>
      <c r="U60" s="31">
        <f t="shared" si="4"/>
        <v>0</v>
      </c>
      <c r="V60" s="31">
        <f t="shared" si="4"/>
        <v>0</v>
      </c>
      <c r="W60" s="31">
        <f t="shared" si="4"/>
        <v>0</v>
      </c>
      <c r="X60" s="31">
        <f t="shared" si="4"/>
        <v>0</v>
      </c>
      <c r="Y60" s="31">
        <f t="shared" si="4"/>
        <v>0</v>
      </c>
      <c r="Z60" s="31">
        <f t="shared" si="4"/>
        <v>0</v>
      </c>
      <c r="AA60" s="31">
        <f t="shared" si="4"/>
        <v>0</v>
      </c>
      <c r="AB60" s="31">
        <f t="shared" si="4"/>
        <v>0</v>
      </c>
      <c r="AC60" s="31">
        <f t="shared" si="4"/>
        <v>0</v>
      </c>
      <c r="AD60" s="31">
        <f t="shared" si="4"/>
        <v>0</v>
      </c>
      <c r="AE60" s="31">
        <f t="shared" si="4"/>
        <v>0</v>
      </c>
      <c r="AF60" s="31">
        <f t="shared" si="4"/>
        <v>0</v>
      </c>
      <c r="AG60" s="31">
        <f t="shared" si="4"/>
        <v>0</v>
      </c>
      <c r="AH60" s="31">
        <f t="shared" si="4"/>
        <v>0</v>
      </c>
      <c r="AI60" s="31">
        <f t="shared" si="4"/>
        <v>0</v>
      </c>
      <c r="AJ60" s="31">
        <f>AJ59-AJ8*100</f>
        <v>0</v>
      </c>
      <c r="AK60" s="31">
        <f t="shared" si="4"/>
        <v>0</v>
      </c>
      <c r="AL60" s="31">
        <f t="shared" si="4"/>
        <v>0</v>
      </c>
      <c r="AM60" s="31">
        <f t="shared" si="4"/>
        <v>0</v>
      </c>
      <c r="AN60" s="31">
        <f t="shared" si="4"/>
        <v>0</v>
      </c>
      <c r="AO60" s="31">
        <f t="shared" si="4"/>
        <v>0</v>
      </c>
      <c r="AP60" s="31">
        <f t="shared" si="4"/>
        <v>0</v>
      </c>
      <c r="AQ60" s="31">
        <f t="shared" si="4"/>
        <v>0</v>
      </c>
      <c r="AR60" s="31">
        <f t="shared" si="4"/>
        <v>0</v>
      </c>
      <c r="AS60" s="31">
        <f t="shared" si="4"/>
        <v>0</v>
      </c>
      <c r="AT60" s="31">
        <f t="shared" si="4"/>
        <v>0</v>
      </c>
      <c r="AU60" s="31">
        <f t="shared" si="4"/>
        <v>0</v>
      </c>
      <c r="AV60" s="31">
        <f t="shared" si="4"/>
        <v>0</v>
      </c>
      <c r="AW60" s="31">
        <f t="shared" si="4"/>
        <v>0</v>
      </c>
      <c r="AX60" s="31">
        <f t="shared" si="4"/>
        <v>0</v>
      </c>
      <c r="AY60" s="31">
        <f t="shared" si="4"/>
        <v>0</v>
      </c>
      <c r="AZ60" s="31">
        <f t="shared" si="4"/>
        <v>0</v>
      </c>
      <c r="BA60" s="31">
        <f t="shared" si="4"/>
        <v>0</v>
      </c>
      <c r="BB60" s="31">
        <f t="shared" si="4"/>
        <v>0</v>
      </c>
      <c r="BC60" s="31">
        <f t="shared" si="4"/>
        <v>0</v>
      </c>
      <c r="BD60" s="31">
        <f t="shared" si="4"/>
        <v>0</v>
      </c>
      <c r="BE60" s="31">
        <f t="shared" si="4"/>
        <v>0</v>
      </c>
      <c r="BF60" s="31">
        <f t="shared" si="4"/>
        <v>0</v>
      </c>
      <c r="BG60" s="31">
        <f t="shared" si="4"/>
        <v>0</v>
      </c>
      <c r="BH60" s="31">
        <f t="shared" si="4"/>
        <v>0</v>
      </c>
      <c r="BI60" s="31">
        <f>BI59-BI8*100</f>
        <v>0</v>
      </c>
      <c r="BJ60" s="31">
        <f t="shared" ref="BJ60:CR60" si="5">BJ59-BJ8*100</f>
        <v>0</v>
      </c>
      <c r="BK60" s="31">
        <f t="shared" si="5"/>
        <v>0</v>
      </c>
      <c r="BL60" s="31">
        <f t="shared" si="5"/>
        <v>0</v>
      </c>
      <c r="BM60" s="31">
        <f t="shared" si="5"/>
        <v>0</v>
      </c>
      <c r="BN60" s="31">
        <f t="shared" si="5"/>
        <v>0</v>
      </c>
      <c r="BO60" s="31">
        <f>BO59-BO8*100</f>
        <v>0</v>
      </c>
      <c r="BP60" s="31">
        <f>BP59-BP8*100</f>
        <v>0</v>
      </c>
      <c r="BQ60" s="31">
        <f t="shared" si="5"/>
        <v>0</v>
      </c>
      <c r="BR60" s="31">
        <f t="shared" si="5"/>
        <v>0</v>
      </c>
      <c r="BS60" s="31">
        <f t="shared" si="5"/>
        <v>0</v>
      </c>
      <c r="BT60" s="31">
        <f t="shared" si="5"/>
        <v>0</v>
      </c>
      <c r="BU60" s="31">
        <f t="shared" si="5"/>
        <v>0</v>
      </c>
      <c r="BV60" s="31">
        <f t="shared" si="5"/>
        <v>0</v>
      </c>
      <c r="BW60" s="31">
        <f t="shared" si="5"/>
        <v>0</v>
      </c>
      <c r="BX60" s="31">
        <f t="shared" si="5"/>
        <v>0</v>
      </c>
      <c r="BY60" s="31">
        <f t="shared" si="5"/>
        <v>0</v>
      </c>
      <c r="BZ60" s="31">
        <f t="shared" si="5"/>
        <v>0</v>
      </c>
      <c r="CA60" s="31">
        <f t="shared" si="5"/>
        <v>0</v>
      </c>
      <c r="CB60" s="31">
        <f t="shared" si="5"/>
        <v>0</v>
      </c>
      <c r="CC60" s="31">
        <f t="shared" si="5"/>
        <v>0</v>
      </c>
      <c r="CD60" s="31">
        <f t="shared" si="5"/>
        <v>0</v>
      </c>
      <c r="CE60" s="31">
        <f t="shared" si="5"/>
        <v>0</v>
      </c>
      <c r="CF60" s="31">
        <f t="shared" si="5"/>
        <v>0</v>
      </c>
      <c r="CG60" s="31">
        <f t="shared" si="5"/>
        <v>0</v>
      </c>
      <c r="CH60" s="31">
        <f t="shared" si="5"/>
        <v>0</v>
      </c>
      <c r="CI60" s="31">
        <f t="shared" si="5"/>
        <v>0</v>
      </c>
      <c r="CJ60" s="31">
        <f t="shared" si="5"/>
        <v>0</v>
      </c>
      <c r="CK60" s="31">
        <f t="shared" si="5"/>
        <v>0</v>
      </c>
      <c r="CL60" s="31">
        <f t="shared" si="5"/>
        <v>0</v>
      </c>
      <c r="CM60" s="31">
        <f t="shared" si="5"/>
        <v>1.1725351800606632E-9</v>
      </c>
      <c r="CN60" s="31">
        <f t="shared" si="5"/>
        <v>0</v>
      </c>
      <c r="CO60" s="31">
        <f t="shared" si="5"/>
        <v>0</v>
      </c>
      <c r="CP60" s="31">
        <f t="shared" si="5"/>
        <v>0</v>
      </c>
      <c r="CQ60" s="31">
        <f t="shared" si="5"/>
        <v>0</v>
      </c>
      <c r="CR60" s="31">
        <f t="shared" si="5"/>
        <v>0</v>
      </c>
    </row>
    <row r="61" spans="1:96" ht="15" thickTop="1" x14ac:dyDescent="0.35">
      <c r="A61" s="3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</row>
    <row r="62" spans="1:96" x14ac:dyDescent="0.35">
      <c r="A62" s="20" t="s">
        <v>94</v>
      </c>
      <c r="B62" s="2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</row>
    <row r="63" spans="1:96" x14ac:dyDescent="0.35">
      <c r="A63" s="35" t="s">
        <v>95</v>
      </c>
      <c r="B63" s="35" t="s">
        <v>96</v>
      </c>
      <c r="C63" s="36" t="e">
        <v>#VALUE!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</row>
    <row r="64" spans="1:96" x14ac:dyDescent="0.35">
      <c r="A64" s="24" t="s">
        <v>97</v>
      </c>
      <c r="B64" s="24" t="s">
        <v>96</v>
      </c>
      <c r="C64" s="25" t="e">
        <v>#VALUE!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</row>
    <row r="65" spans="1:96" x14ac:dyDescent="0.35">
      <c r="A65" s="35" t="s">
        <v>98</v>
      </c>
      <c r="B65" s="35" t="s">
        <v>96</v>
      </c>
      <c r="C65" s="36" t="e">
        <v>#VALUE!</v>
      </c>
      <c r="D65" s="36">
        <v>7.96219591953575E-2</v>
      </c>
      <c r="E65" s="36">
        <v>1.1882285129493145E-3</v>
      </c>
      <c r="F65" s="36">
        <v>1.4371650705791118E-3</v>
      </c>
      <c r="G65" s="36">
        <v>2.213634350182188E-4</v>
      </c>
      <c r="H65" s="36">
        <v>0</v>
      </c>
      <c r="I65" s="36">
        <v>0</v>
      </c>
      <c r="J65" s="36">
        <v>1.9864486610427575E-3</v>
      </c>
      <c r="K65" s="36">
        <v>0</v>
      </c>
      <c r="L65" s="36">
        <v>0</v>
      </c>
      <c r="M65" s="36">
        <v>1.8403852334237405E-4</v>
      </c>
      <c r="N65" s="36">
        <v>2.521814951692992E-4</v>
      </c>
      <c r="O65" s="36">
        <v>5.8930331535557269E-3</v>
      </c>
      <c r="P65" s="36">
        <v>5.4312175076601434E-3</v>
      </c>
      <c r="Q65" s="36">
        <v>2.7914533821845494E-4</v>
      </c>
      <c r="R65" s="36">
        <v>0</v>
      </c>
      <c r="S65" s="36">
        <v>0</v>
      </c>
      <c r="T65" s="36">
        <v>7.6860775290208761E-4</v>
      </c>
      <c r="U65" s="36">
        <v>2.0752236631497471E-3</v>
      </c>
      <c r="V65" s="36">
        <v>4.7180584897078687E-3</v>
      </c>
      <c r="W65" s="36">
        <v>5.3798779755573909E-3</v>
      </c>
      <c r="X65" s="36">
        <v>1.3916866675631823E-5</v>
      </c>
      <c r="Y65" s="36">
        <v>0</v>
      </c>
      <c r="Z65" s="36">
        <v>0</v>
      </c>
      <c r="AA65" s="36">
        <v>1.046292687390152E-2</v>
      </c>
      <c r="AB65" s="36">
        <v>2.2108252736641651E-3</v>
      </c>
      <c r="AC65" s="36">
        <v>1.2644077128766196E-2</v>
      </c>
      <c r="AD65" s="36">
        <v>8.8701305779457455E-3</v>
      </c>
      <c r="AE65" s="36">
        <v>7.0532496887344091E-3</v>
      </c>
      <c r="AF65" s="36">
        <v>0</v>
      </c>
      <c r="AG65" s="36">
        <v>4.1312368271882761E-3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1.2768894381981394E-2</v>
      </c>
      <c r="AS65" s="36">
        <v>0</v>
      </c>
      <c r="AT65" s="36">
        <v>1.8107538976377843E-4</v>
      </c>
      <c r="AU65" s="36">
        <v>1.894977936071505E-3</v>
      </c>
      <c r="AV65" s="36">
        <v>1.3300749529723906E-3</v>
      </c>
      <c r="AW65" s="36">
        <v>3.2699146215349724E-3</v>
      </c>
      <c r="AX65" s="36">
        <v>3.1316234378137381E-2</v>
      </c>
      <c r="AY65" s="36">
        <v>3.8327186550076264E-3</v>
      </c>
      <c r="AZ65" s="36">
        <v>0</v>
      </c>
      <c r="BA65" s="36">
        <v>0</v>
      </c>
      <c r="BB65" s="36">
        <v>1.7583095216408533E-2</v>
      </c>
      <c r="BC65" s="36">
        <v>2.5762653717714148E-4</v>
      </c>
      <c r="BD65" s="36">
        <v>1.2592694878531561E-4</v>
      </c>
      <c r="BE65" s="36">
        <v>2.8872316406688293E-3</v>
      </c>
      <c r="BF65" s="36">
        <v>3.840131930911136E-3</v>
      </c>
      <c r="BG65" s="36">
        <v>1.3412447299311018E-2</v>
      </c>
      <c r="BH65" s="36">
        <v>4.6639052160719813E-2</v>
      </c>
      <c r="BI65" s="36">
        <v>9.07793247338127E-2</v>
      </c>
      <c r="BJ65" s="36">
        <v>0.17242101562846948</v>
      </c>
      <c r="BK65" s="36">
        <v>1.017889306378998E-2</v>
      </c>
      <c r="BL65" s="36">
        <v>4.7355927270960252E-3</v>
      </c>
      <c r="BM65" s="36">
        <v>0</v>
      </c>
      <c r="BN65" s="36">
        <v>2.450772196549849E-2</v>
      </c>
      <c r="BO65" s="36">
        <v>2.9423854076363595E-2</v>
      </c>
      <c r="BP65" s="36">
        <v>3.5652522822517962E-2</v>
      </c>
      <c r="BQ65" s="36">
        <v>3.9305077699809461E-2</v>
      </c>
      <c r="BR65" s="36">
        <v>3.9238351878328775E-2</v>
      </c>
      <c r="BS65" s="36">
        <v>4.0069409830190042E-2</v>
      </c>
      <c r="BT65" s="36">
        <v>4.2260699751378271E-2</v>
      </c>
      <c r="BU65" s="36">
        <v>4.518874917232308E-2</v>
      </c>
      <c r="BV65" s="36">
        <v>2.1131538519582011E-2</v>
      </c>
      <c r="BW65" s="36">
        <v>2.4750737890789055E-3</v>
      </c>
      <c r="BX65" s="36">
        <v>2.7401230106556297E-3</v>
      </c>
      <c r="BY65" s="36">
        <v>0</v>
      </c>
      <c r="BZ65" s="36">
        <v>8.8827586165050217E-3</v>
      </c>
      <c r="CA65" s="36">
        <v>2.8178183888867819E-2</v>
      </c>
      <c r="CB65" s="36">
        <v>1.276239847407039E-3</v>
      </c>
      <c r="CC65" s="36">
        <v>1.6080825983248086E-4</v>
      </c>
      <c r="CD65" s="36">
        <v>2.6934591505440815E-2</v>
      </c>
      <c r="CE65" s="36">
        <v>4.2448227656856644E-2</v>
      </c>
      <c r="CF65" s="36">
        <v>0</v>
      </c>
      <c r="CG65" s="36">
        <v>2.9756004122713616E-2</v>
      </c>
      <c r="CH65" s="36">
        <v>1.6878510944904418E-2</v>
      </c>
      <c r="CI65" s="36">
        <v>9.6966610477442622E-4</v>
      </c>
      <c r="CJ65" s="36">
        <v>3.7803518423241625E-4</v>
      </c>
      <c r="CK65" s="36">
        <v>0</v>
      </c>
      <c r="CL65" s="36">
        <v>1.4967239318677657E-2</v>
      </c>
      <c r="CM65" s="36">
        <v>0</v>
      </c>
      <c r="CN65" s="36">
        <v>1.5246511906468073E-3</v>
      </c>
      <c r="CO65" s="36">
        <v>1.7011630824142098E-2</v>
      </c>
      <c r="CP65" s="36">
        <v>7.4848707343416546E-2</v>
      </c>
      <c r="CQ65" s="36">
        <v>0</v>
      </c>
      <c r="CR65" s="36">
        <v>0.10636974180606606</v>
      </c>
    </row>
    <row r="66" spans="1:96" x14ac:dyDescent="0.35">
      <c r="A66" s="24" t="s">
        <v>99</v>
      </c>
      <c r="B66" s="24" t="s">
        <v>100</v>
      </c>
      <c r="C66" s="25" t="e">
        <v>#VALUE!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</row>
    <row r="67" spans="1:96" x14ac:dyDescent="0.35">
      <c r="A67" s="35" t="s">
        <v>101</v>
      </c>
      <c r="B67" s="35" t="s">
        <v>102</v>
      </c>
      <c r="C67" s="36" t="e">
        <v>#VALUE!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</row>
    <row r="68" spans="1:96" x14ac:dyDescent="0.35">
      <c r="A68" s="24" t="s">
        <v>103</v>
      </c>
      <c r="B68" s="24" t="s">
        <v>104</v>
      </c>
      <c r="C68" s="25" t="e">
        <v>#VALUE!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1.1873850225000319E-7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</row>
    <row r="69" spans="1:96" x14ac:dyDescent="0.35">
      <c r="A69" s="35" t="s">
        <v>105</v>
      </c>
      <c r="B69" s="35" t="s">
        <v>106</v>
      </c>
      <c r="C69" s="36" t="e">
        <v>#VALUE!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</row>
    <row r="70" spans="1:96" ht="15" thickBot="1" x14ac:dyDescent="0.4">
      <c r="A70" s="26" t="s">
        <v>107</v>
      </c>
      <c r="B70" s="27"/>
      <c r="C70" s="28" t="e">
        <f>SUM(C63:C69)</f>
        <v>#VALUE!</v>
      </c>
      <c r="D70" s="28">
        <f t="shared" ref="D70:BO70" si="6">SUM(D63:D69)</f>
        <v>7.96219591953575E-2</v>
      </c>
      <c r="E70" s="28">
        <f t="shared" si="6"/>
        <v>1.1882285129493145E-3</v>
      </c>
      <c r="F70" s="28">
        <f t="shared" si="6"/>
        <v>1.4371650705791118E-3</v>
      </c>
      <c r="G70" s="28">
        <f t="shared" si="6"/>
        <v>2.213634350182188E-4</v>
      </c>
      <c r="H70" s="28">
        <f t="shared" si="6"/>
        <v>0</v>
      </c>
      <c r="I70" s="28">
        <f t="shared" si="6"/>
        <v>0</v>
      </c>
      <c r="J70" s="28">
        <f t="shared" si="6"/>
        <v>1.9864486610427575E-3</v>
      </c>
      <c r="K70" s="28">
        <f t="shared" si="6"/>
        <v>0</v>
      </c>
      <c r="L70" s="28">
        <f t="shared" si="6"/>
        <v>0</v>
      </c>
      <c r="M70" s="28">
        <f t="shared" si="6"/>
        <v>1.8403852334237405E-4</v>
      </c>
      <c r="N70" s="28">
        <f t="shared" si="6"/>
        <v>2.521814951692992E-4</v>
      </c>
      <c r="O70" s="28">
        <f t="shared" si="6"/>
        <v>5.8930331535557269E-3</v>
      </c>
      <c r="P70" s="28">
        <f t="shared" si="6"/>
        <v>5.4312175076601434E-3</v>
      </c>
      <c r="Q70" s="28">
        <f t="shared" si="6"/>
        <v>2.7914533821845494E-4</v>
      </c>
      <c r="R70" s="28">
        <f t="shared" si="6"/>
        <v>0</v>
      </c>
      <c r="S70" s="28">
        <f t="shared" si="6"/>
        <v>0</v>
      </c>
      <c r="T70" s="28">
        <f t="shared" si="6"/>
        <v>7.6860775290208761E-4</v>
      </c>
      <c r="U70" s="28">
        <f t="shared" si="6"/>
        <v>2.0752236631497471E-3</v>
      </c>
      <c r="V70" s="28">
        <f t="shared" si="6"/>
        <v>4.7180584897078687E-3</v>
      </c>
      <c r="W70" s="28">
        <f t="shared" si="6"/>
        <v>5.3798779755573909E-3</v>
      </c>
      <c r="X70" s="28">
        <f t="shared" si="6"/>
        <v>1.3916866675631823E-5</v>
      </c>
      <c r="Y70" s="28">
        <f t="shared" si="6"/>
        <v>0</v>
      </c>
      <c r="Z70" s="28">
        <f t="shared" si="6"/>
        <v>0</v>
      </c>
      <c r="AA70" s="28">
        <f t="shared" si="6"/>
        <v>1.046292687390152E-2</v>
      </c>
      <c r="AB70" s="28">
        <f t="shared" si="6"/>
        <v>2.2108252736641651E-3</v>
      </c>
      <c r="AC70" s="28">
        <f t="shared" si="6"/>
        <v>1.2644077128766196E-2</v>
      </c>
      <c r="AD70" s="28">
        <f t="shared" si="6"/>
        <v>8.8701305779457455E-3</v>
      </c>
      <c r="AE70" s="28">
        <f t="shared" si="6"/>
        <v>7.0532496887344091E-3</v>
      </c>
      <c r="AF70" s="28">
        <f t="shared" si="6"/>
        <v>0</v>
      </c>
      <c r="AG70" s="28">
        <f t="shared" si="6"/>
        <v>4.1312368271882761E-3</v>
      </c>
      <c r="AH70" s="28">
        <f t="shared" si="6"/>
        <v>0</v>
      </c>
      <c r="AI70" s="28">
        <f t="shared" si="6"/>
        <v>0</v>
      </c>
      <c r="AJ70" s="28">
        <f t="shared" si="6"/>
        <v>0</v>
      </c>
      <c r="AK70" s="28">
        <f t="shared" si="6"/>
        <v>0</v>
      </c>
      <c r="AL70" s="28">
        <f t="shared" si="6"/>
        <v>0</v>
      </c>
      <c r="AM70" s="28">
        <f t="shared" si="6"/>
        <v>0</v>
      </c>
      <c r="AN70" s="28">
        <f t="shared" si="6"/>
        <v>0</v>
      </c>
      <c r="AO70" s="28">
        <f t="shared" si="6"/>
        <v>0</v>
      </c>
      <c r="AP70" s="28">
        <f t="shared" si="6"/>
        <v>0</v>
      </c>
      <c r="AQ70" s="28">
        <f t="shared" si="6"/>
        <v>0</v>
      </c>
      <c r="AR70" s="28">
        <f t="shared" si="6"/>
        <v>1.2768894381981394E-2</v>
      </c>
      <c r="AS70" s="28">
        <f t="shared" si="6"/>
        <v>0</v>
      </c>
      <c r="AT70" s="28">
        <f t="shared" si="6"/>
        <v>1.8107538976377843E-4</v>
      </c>
      <c r="AU70" s="28">
        <f t="shared" si="6"/>
        <v>1.894977936071505E-3</v>
      </c>
      <c r="AV70" s="28">
        <f t="shared" si="6"/>
        <v>1.3300749529723906E-3</v>
      </c>
      <c r="AW70" s="28">
        <f t="shared" si="6"/>
        <v>3.2699146215349724E-3</v>
      </c>
      <c r="AX70" s="28">
        <f t="shared" si="6"/>
        <v>3.1316234378137381E-2</v>
      </c>
      <c r="AY70" s="28">
        <f t="shared" si="6"/>
        <v>3.8327186550076264E-3</v>
      </c>
      <c r="AZ70" s="28">
        <f t="shared" si="6"/>
        <v>0</v>
      </c>
      <c r="BA70" s="28">
        <f t="shared" si="6"/>
        <v>0</v>
      </c>
      <c r="BB70" s="28">
        <f t="shared" si="6"/>
        <v>1.7583095216408533E-2</v>
      </c>
      <c r="BC70" s="28">
        <f t="shared" si="6"/>
        <v>2.5762653717714148E-4</v>
      </c>
      <c r="BD70" s="28">
        <f t="shared" si="6"/>
        <v>1.2592694878531561E-4</v>
      </c>
      <c r="BE70" s="28">
        <f t="shared" si="6"/>
        <v>2.8872316406688293E-3</v>
      </c>
      <c r="BF70" s="28">
        <f t="shared" si="6"/>
        <v>3.840131930911136E-3</v>
      </c>
      <c r="BG70" s="28">
        <f t="shared" si="6"/>
        <v>1.3412447299311018E-2</v>
      </c>
      <c r="BH70" s="28">
        <f t="shared" si="6"/>
        <v>4.6639052160719813E-2</v>
      </c>
      <c r="BI70" s="28">
        <f t="shared" si="6"/>
        <v>9.07793247338127E-2</v>
      </c>
      <c r="BJ70" s="28">
        <f t="shared" si="6"/>
        <v>0.17242101562846948</v>
      </c>
      <c r="BK70" s="28">
        <f t="shared" si="6"/>
        <v>1.017889306378998E-2</v>
      </c>
      <c r="BL70" s="28">
        <f t="shared" si="6"/>
        <v>4.7355927270960252E-3</v>
      </c>
      <c r="BM70" s="28">
        <f t="shared" si="6"/>
        <v>0</v>
      </c>
      <c r="BN70" s="28">
        <f t="shared" si="6"/>
        <v>2.450772196549849E-2</v>
      </c>
      <c r="BO70" s="28">
        <f t="shared" si="6"/>
        <v>2.9423854076363595E-2</v>
      </c>
      <c r="BP70" s="28">
        <f t="shared" ref="BP70:CR70" si="7">SUM(BP63:BP69)</f>
        <v>3.5652522822517962E-2</v>
      </c>
      <c r="BQ70" s="28">
        <f t="shared" si="7"/>
        <v>3.9305077699809461E-2</v>
      </c>
      <c r="BR70" s="28">
        <f t="shared" si="7"/>
        <v>3.9238351878328775E-2</v>
      </c>
      <c r="BS70" s="28">
        <f t="shared" si="7"/>
        <v>4.0069409830190042E-2</v>
      </c>
      <c r="BT70" s="28">
        <f t="shared" si="7"/>
        <v>4.2260699751378271E-2</v>
      </c>
      <c r="BU70" s="28">
        <f t="shared" si="7"/>
        <v>4.518874917232308E-2</v>
      </c>
      <c r="BV70" s="28">
        <f t="shared" si="7"/>
        <v>2.1131538519582011E-2</v>
      </c>
      <c r="BW70" s="28">
        <f t="shared" si="7"/>
        <v>2.4750737890789055E-3</v>
      </c>
      <c r="BX70" s="28">
        <f t="shared" si="7"/>
        <v>2.7401230106556297E-3</v>
      </c>
      <c r="BY70" s="28">
        <f t="shared" si="7"/>
        <v>0</v>
      </c>
      <c r="BZ70" s="28">
        <f t="shared" si="7"/>
        <v>8.8827586165050217E-3</v>
      </c>
      <c r="CA70" s="28">
        <f t="shared" si="7"/>
        <v>2.8178183888867819E-2</v>
      </c>
      <c r="CB70" s="28">
        <f t="shared" si="7"/>
        <v>1.276239847407039E-3</v>
      </c>
      <c r="CC70" s="28">
        <f t="shared" si="7"/>
        <v>1.6080825983248086E-4</v>
      </c>
      <c r="CD70" s="28">
        <f t="shared" si="7"/>
        <v>2.6934591505440815E-2</v>
      </c>
      <c r="CE70" s="28">
        <f t="shared" si="7"/>
        <v>4.2448227656856644E-2</v>
      </c>
      <c r="CF70" s="28">
        <f t="shared" si="7"/>
        <v>0</v>
      </c>
      <c r="CG70" s="28">
        <f t="shared" si="7"/>
        <v>2.9756004122713616E-2</v>
      </c>
      <c r="CH70" s="28">
        <f t="shared" si="7"/>
        <v>1.6878510944904418E-2</v>
      </c>
      <c r="CI70" s="28">
        <f t="shared" si="7"/>
        <v>9.6978484327667625E-4</v>
      </c>
      <c r="CJ70" s="28">
        <f t="shared" si="7"/>
        <v>3.7803518423241625E-4</v>
      </c>
      <c r="CK70" s="28">
        <f t="shared" si="7"/>
        <v>0</v>
      </c>
      <c r="CL70" s="28">
        <f t="shared" si="7"/>
        <v>1.4967239318677657E-2</v>
      </c>
      <c r="CM70" s="28">
        <f t="shared" si="7"/>
        <v>0</v>
      </c>
      <c r="CN70" s="28">
        <f t="shared" si="7"/>
        <v>1.5246511906468073E-3</v>
      </c>
      <c r="CO70" s="28">
        <f t="shared" si="7"/>
        <v>1.7011630824142098E-2</v>
      </c>
      <c r="CP70" s="28">
        <f t="shared" si="7"/>
        <v>7.4848707343416546E-2</v>
      </c>
      <c r="CQ70" s="28">
        <f t="shared" si="7"/>
        <v>0</v>
      </c>
      <c r="CR70" s="28">
        <f t="shared" si="7"/>
        <v>0.10636974180606606</v>
      </c>
    </row>
    <row r="71" spans="1:96" ht="15" thickTop="1" x14ac:dyDescent="0.35">
      <c r="A71" s="20" t="s">
        <v>108</v>
      </c>
      <c r="B71" s="2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</row>
    <row r="72" spans="1:96" x14ac:dyDescent="0.35">
      <c r="A72" s="37" t="s">
        <v>109</v>
      </c>
      <c r="B72" s="37" t="s">
        <v>110</v>
      </c>
      <c r="C72" s="36" t="e">
        <v>#VALUE!</v>
      </c>
      <c r="D72" s="36">
        <v>0</v>
      </c>
      <c r="E72" s="36">
        <v>0.1312601268162521</v>
      </c>
      <c r="F72" s="36">
        <v>0.15876178567913007</v>
      </c>
      <c r="G72" s="36">
        <v>1.3552490693985689E-3</v>
      </c>
      <c r="H72" s="36">
        <v>0</v>
      </c>
      <c r="I72" s="36">
        <v>0</v>
      </c>
      <c r="J72" s="36">
        <v>1.4812669137346048E-2</v>
      </c>
      <c r="K72" s="36">
        <v>0</v>
      </c>
      <c r="L72" s="36">
        <v>0</v>
      </c>
      <c r="M72" s="36">
        <v>1.0744304694313947E-3</v>
      </c>
      <c r="N72" s="36">
        <v>1.5959032014242665E-3</v>
      </c>
      <c r="O72" s="36">
        <v>0</v>
      </c>
      <c r="P72" s="36">
        <v>0</v>
      </c>
      <c r="Q72" s="36">
        <v>1.9192482422574718E-3</v>
      </c>
      <c r="R72" s="36">
        <v>0</v>
      </c>
      <c r="S72" s="36">
        <v>0</v>
      </c>
      <c r="T72" s="36">
        <v>0.19324455485260511</v>
      </c>
      <c r="U72" s="36">
        <v>0.37364682264814436</v>
      </c>
      <c r="V72" s="36">
        <v>0.19514918103758241</v>
      </c>
      <c r="W72" s="36">
        <v>0.47303814110885212</v>
      </c>
      <c r="X72" s="36">
        <v>0.31131476180261636</v>
      </c>
      <c r="Y72" s="36">
        <v>0</v>
      </c>
      <c r="Z72" s="36">
        <v>0</v>
      </c>
      <c r="AA72" s="36">
        <v>0.10938116440350754</v>
      </c>
      <c r="AB72" s="36">
        <v>5.3399883930969137E-2</v>
      </c>
      <c r="AC72" s="36">
        <v>0.12885964195746771</v>
      </c>
      <c r="AD72" s="36">
        <v>7.9158737950900171E-2</v>
      </c>
      <c r="AE72" s="36">
        <v>8.3816460771148085E-2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7.5836172691183146E-2</v>
      </c>
      <c r="AS72" s="36">
        <v>0</v>
      </c>
      <c r="AT72" s="36">
        <v>7.3228681507724238E-3</v>
      </c>
      <c r="AU72" s="36">
        <v>7.9157396058353209E-3</v>
      </c>
      <c r="AV72" s="36">
        <v>0</v>
      </c>
      <c r="AW72" s="36">
        <v>0.35195718483405131</v>
      </c>
      <c r="AX72" s="36">
        <v>0</v>
      </c>
      <c r="AY72" s="36">
        <v>0</v>
      </c>
      <c r="AZ72" s="36">
        <v>0</v>
      </c>
      <c r="BA72" s="36">
        <v>0</v>
      </c>
      <c r="BB72" s="36">
        <v>8.2984989439984243E-6</v>
      </c>
      <c r="BC72" s="36">
        <v>1.6090011751598893E-3</v>
      </c>
      <c r="BD72" s="36">
        <v>7.8646039094403225E-4</v>
      </c>
      <c r="BE72" s="36">
        <v>0.3567960713237045</v>
      </c>
      <c r="BF72" s="36">
        <v>0.78900653249773367</v>
      </c>
      <c r="BG72" s="36">
        <v>5.5816308945656222E-2</v>
      </c>
      <c r="BH72" s="36">
        <v>0.19615270582886893</v>
      </c>
      <c r="BI72" s="36">
        <v>0</v>
      </c>
      <c r="BJ72" s="36">
        <v>2.7034165221884706E-3</v>
      </c>
      <c r="BK72" s="36">
        <v>0</v>
      </c>
      <c r="BL72" s="36">
        <v>1.0203267527929738</v>
      </c>
      <c r="BM72" s="36">
        <v>0</v>
      </c>
      <c r="BN72" s="36">
        <v>9.2550137256063425E-2</v>
      </c>
      <c r="BO72" s="36">
        <v>0.12560376570212237</v>
      </c>
      <c r="BP72" s="36">
        <v>0.17519652413075404</v>
      </c>
      <c r="BQ72" s="36">
        <v>0.21230353781128553</v>
      </c>
      <c r="BR72" s="36">
        <v>0.20884545717453831</v>
      </c>
      <c r="BS72" s="36">
        <v>0.20699406049662547</v>
      </c>
      <c r="BT72" s="36">
        <v>0.20643268134955128</v>
      </c>
      <c r="BU72" s="36">
        <v>0.20490717688450327</v>
      </c>
      <c r="BV72" s="36">
        <v>0.19544667267250634</v>
      </c>
      <c r="BW72" s="36">
        <v>0.21877293690581182</v>
      </c>
      <c r="BX72" s="36">
        <v>0.40559591536528172</v>
      </c>
      <c r="BY72" s="36">
        <v>0</v>
      </c>
      <c r="BZ72" s="36">
        <v>2.7533246896650022E-2</v>
      </c>
      <c r="CA72" s="36">
        <v>0.14066765090663608</v>
      </c>
      <c r="CB72" s="36">
        <v>0</v>
      </c>
      <c r="CC72" s="36">
        <v>1.0043196528381248E-3</v>
      </c>
      <c r="CD72" s="36">
        <v>0.15899289944184353</v>
      </c>
      <c r="CE72" s="36">
        <v>3.0557372652305532E-4</v>
      </c>
      <c r="CF72" s="36">
        <v>3.1188955534592743E-4</v>
      </c>
      <c r="CG72" s="36">
        <v>0.11203317378781713</v>
      </c>
      <c r="CH72" s="36">
        <v>7.1334162371875523E-2</v>
      </c>
      <c r="CI72" s="36">
        <v>8.8592221390754403E-3</v>
      </c>
      <c r="CJ72" s="36">
        <v>2.9668835696558468E-2</v>
      </c>
      <c r="CK72" s="36">
        <v>0</v>
      </c>
      <c r="CL72" s="36">
        <v>1.140495649938128</v>
      </c>
      <c r="CM72" s="36">
        <v>0</v>
      </c>
      <c r="CN72" s="36">
        <v>0.49476681004351536</v>
      </c>
      <c r="CO72" s="36">
        <v>2.598638223799456E-4</v>
      </c>
      <c r="CP72" s="36">
        <v>0</v>
      </c>
      <c r="CQ72" s="36">
        <v>0</v>
      </c>
      <c r="CR72" s="36">
        <v>0</v>
      </c>
    </row>
    <row r="73" spans="1:96" x14ac:dyDescent="0.35">
      <c r="A73" s="24" t="s">
        <v>111</v>
      </c>
      <c r="B73" s="24" t="s">
        <v>112</v>
      </c>
      <c r="C73" s="25" t="e">
        <v>#VALUE!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5.7779602728911665E-5</v>
      </c>
      <c r="BO73" s="25">
        <v>9.3415727209065629E-5</v>
      </c>
      <c r="BP73" s="25">
        <v>1.4587526730487724E-4</v>
      </c>
      <c r="BQ73" s="25">
        <v>1.8478885175018196E-4</v>
      </c>
      <c r="BR73" s="25">
        <v>1.8374403731948806E-4</v>
      </c>
      <c r="BS73" s="25">
        <v>1.8612960564353423E-4</v>
      </c>
      <c r="BT73" s="25">
        <v>1.8782520709738294E-4</v>
      </c>
      <c r="BU73" s="25">
        <v>1.9455841647792696E-4</v>
      </c>
      <c r="BV73" s="25">
        <v>2.1479111023087745E-3</v>
      </c>
      <c r="BW73" s="25">
        <v>7.7425778949660848E-5</v>
      </c>
      <c r="BX73" s="25">
        <v>0</v>
      </c>
      <c r="BY73" s="25">
        <v>0</v>
      </c>
      <c r="BZ73" s="25">
        <v>0</v>
      </c>
      <c r="CA73" s="25">
        <v>1.217668875135223E-4</v>
      </c>
      <c r="CB73" s="25">
        <v>0</v>
      </c>
      <c r="CC73" s="25">
        <v>0</v>
      </c>
      <c r="CD73" s="25">
        <v>1.4925050327197677E-4</v>
      </c>
      <c r="CE73" s="25">
        <v>0</v>
      </c>
      <c r="CF73" s="25">
        <v>0</v>
      </c>
      <c r="CG73" s="25">
        <v>0</v>
      </c>
      <c r="CH73" s="25">
        <v>0</v>
      </c>
      <c r="CI73" s="25">
        <v>6.6493561260001776E-6</v>
      </c>
      <c r="CJ73" s="25">
        <v>0</v>
      </c>
      <c r="CK73" s="25">
        <v>0</v>
      </c>
      <c r="CL73" s="25">
        <v>6.0195454344221678E-3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</row>
    <row r="74" spans="1:96" x14ac:dyDescent="0.35">
      <c r="A74" s="38" t="s">
        <v>113</v>
      </c>
      <c r="B74" s="39" t="s">
        <v>114</v>
      </c>
      <c r="C74" s="36" t="e">
        <v>#VALUE!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</row>
    <row r="75" spans="1:96" x14ac:dyDescent="0.35">
      <c r="A75" s="24" t="s">
        <v>115</v>
      </c>
      <c r="B75" s="24" t="s">
        <v>116</v>
      </c>
      <c r="C75" s="25" t="e">
        <v>#VALUE!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8.2606271536381191E-5</v>
      </c>
      <c r="AS75" s="25">
        <v>0</v>
      </c>
      <c r="AT75" s="25">
        <v>0</v>
      </c>
      <c r="AU75" s="25">
        <v>8.0865015691361221E-6</v>
      </c>
      <c r="AV75" s="25">
        <v>0</v>
      </c>
      <c r="AW75" s="25">
        <v>5.5668475381127306E-4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</row>
    <row r="76" spans="1:96" x14ac:dyDescent="0.35">
      <c r="A76" s="35" t="s">
        <v>117</v>
      </c>
      <c r="B76" s="35" t="s">
        <v>116</v>
      </c>
      <c r="C76" s="36" t="e">
        <v>#VALUE!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</row>
    <row r="77" spans="1:96" x14ac:dyDescent="0.35">
      <c r="A77" s="24" t="s">
        <v>118</v>
      </c>
      <c r="B77" s="24" t="s">
        <v>116</v>
      </c>
      <c r="C77" s="25" t="e">
        <v>#VALUE!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</row>
    <row r="78" spans="1:96" x14ac:dyDescent="0.35">
      <c r="A78" s="35" t="s">
        <v>119</v>
      </c>
      <c r="B78" s="35" t="s">
        <v>116</v>
      </c>
      <c r="C78" s="36" t="e">
        <v>#VALUE!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</row>
    <row r="79" spans="1:96" ht="15" thickBot="1" x14ac:dyDescent="0.4">
      <c r="A79" s="26" t="s">
        <v>107</v>
      </c>
      <c r="B79" s="27"/>
      <c r="C79" s="28" t="e">
        <f>SUM(C72:C78)</f>
        <v>#VALUE!</v>
      </c>
      <c r="D79" s="28">
        <f t="shared" ref="D79:BO79" si="8">SUM(D72:D78)</f>
        <v>0</v>
      </c>
      <c r="E79" s="28">
        <f t="shared" si="8"/>
        <v>0.1312601268162521</v>
      </c>
      <c r="F79" s="28">
        <f t="shared" si="8"/>
        <v>0.15876178567913007</v>
      </c>
      <c r="G79" s="28">
        <f t="shared" si="8"/>
        <v>1.3552490693985689E-3</v>
      </c>
      <c r="H79" s="28">
        <f t="shared" si="8"/>
        <v>0</v>
      </c>
      <c r="I79" s="28">
        <f t="shared" si="8"/>
        <v>0</v>
      </c>
      <c r="J79" s="28">
        <f t="shared" si="8"/>
        <v>1.4812669137346048E-2</v>
      </c>
      <c r="K79" s="28">
        <f t="shared" si="8"/>
        <v>0</v>
      </c>
      <c r="L79" s="28">
        <f t="shared" si="8"/>
        <v>0</v>
      </c>
      <c r="M79" s="28">
        <f t="shared" si="8"/>
        <v>1.0744304694313947E-3</v>
      </c>
      <c r="N79" s="28">
        <f t="shared" si="8"/>
        <v>1.5959032014242665E-3</v>
      </c>
      <c r="O79" s="28">
        <f t="shared" si="8"/>
        <v>0</v>
      </c>
      <c r="P79" s="28">
        <f t="shared" si="8"/>
        <v>0</v>
      </c>
      <c r="Q79" s="28">
        <f t="shared" si="8"/>
        <v>1.9192482422574718E-3</v>
      </c>
      <c r="R79" s="28">
        <f t="shared" si="8"/>
        <v>0</v>
      </c>
      <c r="S79" s="28">
        <f t="shared" si="8"/>
        <v>0</v>
      </c>
      <c r="T79" s="28">
        <f t="shared" si="8"/>
        <v>0.19324455485260511</v>
      </c>
      <c r="U79" s="28">
        <f t="shared" si="8"/>
        <v>0.37364682264814436</v>
      </c>
      <c r="V79" s="28">
        <f t="shared" si="8"/>
        <v>0.19514918103758241</v>
      </c>
      <c r="W79" s="28">
        <f t="shared" si="8"/>
        <v>0.47303814110885212</v>
      </c>
      <c r="X79" s="28">
        <f t="shared" si="8"/>
        <v>0.31131476180261636</v>
      </c>
      <c r="Y79" s="28">
        <f t="shared" si="8"/>
        <v>0</v>
      </c>
      <c r="Z79" s="28">
        <f t="shared" si="8"/>
        <v>0</v>
      </c>
      <c r="AA79" s="28">
        <f t="shared" si="8"/>
        <v>0.10938116440350754</v>
      </c>
      <c r="AB79" s="28">
        <f t="shared" si="8"/>
        <v>5.3399883930969137E-2</v>
      </c>
      <c r="AC79" s="28">
        <f t="shared" si="8"/>
        <v>0.12885964195746771</v>
      </c>
      <c r="AD79" s="28">
        <f t="shared" si="8"/>
        <v>7.9158737950900171E-2</v>
      </c>
      <c r="AE79" s="28">
        <f t="shared" si="8"/>
        <v>8.3816460771148085E-2</v>
      </c>
      <c r="AF79" s="28">
        <f t="shared" si="8"/>
        <v>0</v>
      </c>
      <c r="AG79" s="28">
        <f t="shared" si="8"/>
        <v>0</v>
      </c>
      <c r="AH79" s="28">
        <f t="shared" si="8"/>
        <v>0</v>
      </c>
      <c r="AI79" s="28">
        <f t="shared" si="8"/>
        <v>0</v>
      </c>
      <c r="AJ79" s="28">
        <f t="shared" si="8"/>
        <v>0</v>
      </c>
      <c r="AK79" s="28">
        <f t="shared" si="8"/>
        <v>0</v>
      </c>
      <c r="AL79" s="28">
        <f t="shared" si="8"/>
        <v>0</v>
      </c>
      <c r="AM79" s="28">
        <f t="shared" si="8"/>
        <v>0</v>
      </c>
      <c r="AN79" s="28">
        <f t="shared" si="8"/>
        <v>0</v>
      </c>
      <c r="AO79" s="28">
        <f t="shared" si="8"/>
        <v>0</v>
      </c>
      <c r="AP79" s="28">
        <f t="shared" si="8"/>
        <v>0</v>
      </c>
      <c r="AQ79" s="28">
        <f t="shared" si="8"/>
        <v>0</v>
      </c>
      <c r="AR79" s="28">
        <f t="shared" si="8"/>
        <v>7.5918778962719521E-2</v>
      </c>
      <c r="AS79" s="28">
        <f t="shared" si="8"/>
        <v>0</v>
      </c>
      <c r="AT79" s="28">
        <f t="shared" si="8"/>
        <v>7.3228681507724238E-3</v>
      </c>
      <c r="AU79" s="28">
        <f t="shared" si="8"/>
        <v>7.923826107404457E-3</v>
      </c>
      <c r="AV79" s="28">
        <f t="shared" si="8"/>
        <v>0</v>
      </c>
      <c r="AW79" s="28">
        <f t="shared" si="8"/>
        <v>0.35251386958786257</v>
      </c>
      <c r="AX79" s="28">
        <f t="shared" si="8"/>
        <v>0</v>
      </c>
      <c r="AY79" s="28">
        <f t="shared" si="8"/>
        <v>0</v>
      </c>
      <c r="AZ79" s="28">
        <f t="shared" si="8"/>
        <v>0</v>
      </c>
      <c r="BA79" s="28">
        <f t="shared" si="8"/>
        <v>0</v>
      </c>
      <c r="BB79" s="28">
        <f t="shared" si="8"/>
        <v>8.2984989439984243E-6</v>
      </c>
      <c r="BC79" s="28">
        <f t="shared" si="8"/>
        <v>1.6090011751598893E-3</v>
      </c>
      <c r="BD79" s="28">
        <f t="shared" si="8"/>
        <v>7.8646039094403225E-4</v>
      </c>
      <c r="BE79" s="28">
        <f t="shared" si="8"/>
        <v>0.3567960713237045</v>
      </c>
      <c r="BF79" s="28">
        <f t="shared" si="8"/>
        <v>0.78900653249773367</v>
      </c>
      <c r="BG79" s="28">
        <f t="shared" si="8"/>
        <v>5.5816308945656222E-2</v>
      </c>
      <c r="BH79" s="28">
        <f t="shared" si="8"/>
        <v>0.19615270582886893</v>
      </c>
      <c r="BI79" s="28">
        <f t="shared" si="8"/>
        <v>0</v>
      </c>
      <c r="BJ79" s="28">
        <f t="shared" si="8"/>
        <v>2.7034165221884706E-3</v>
      </c>
      <c r="BK79" s="28">
        <f t="shared" si="8"/>
        <v>0</v>
      </c>
      <c r="BL79" s="28">
        <f t="shared" si="8"/>
        <v>1.0203267527929738</v>
      </c>
      <c r="BM79" s="28">
        <f t="shared" si="8"/>
        <v>0</v>
      </c>
      <c r="BN79" s="28">
        <f t="shared" si="8"/>
        <v>9.2607916858792341E-2</v>
      </c>
      <c r="BO79" s="28">
        <f t="shared" si="8"/>
        <v>0.12569718142933142</v>
      </c>
      <c r="BP79" s="28">
        <f t="shared" ref="BP79:CR79" si="9">SUM(BP72:BP78)</f>
        <v>0.17534239939805893</v>
      </c>
      <c r="BQ79" s="28">
        <f t="shared" si="9"/>
        <v>0.21248832666303571</v>
      </c>
      <c r="BR79" s="28">
        <f t="shared" si="9"/>
        <v>0.20902920121185781</v>
      </c>
      <c r="BS79" s="28">
        <f t="shared" si="9"/>
        <v>0.20718019010226901</v>
      </c>
      <c r="BT79" s="28">
        <f t="shared" si="9"/>
        <v>0.20662050655664865</v>
      </c>
      <c r="BU79" s="28">
        <f t="shared" si="9"/>
        <v>0.20510173530098119</v>
      </c>
      <c r="BV79" s="28">
        <f t="shared" si="9"/>
        <v>0.19759458377481512</v>
      </c>
      <c r="BW79" s="28">
        <f t="shared" si="9"/>
        <v>0.21885036268476149</v>
      </c>
      <c r="BX79" s="28">
        <f t="shared" si="9"/>
        <v>0.40559591536528172</v>
      </c>
      <c r="BY79" s="28">
        <f t="shared" si="9"/>
        <v>0</v>
      </c>
      <c r="BZ79" s="28">
        <f t="shared" si="9"/>
        <v>2.7533246896650022E-2</v>
      </c>
      <c r="CA79" s="28">
        <f t="shared" si="9"/>
        <v>0.14078941779414961</v>
      </c>
      <c r="CB79" s="28">
        <f t="shared" si="9"/>
        <v>0</v>
      </c>
      <c r="CC79" s="28">
        <f t="shared" si="9"/>
        <v>1.0043196528381248E-3</v>
      </c>
      <c r="CD79" s="28">
        <f t="shared" si="9"/>
        <v>0.1591421499451155</v>
      </c>
      <c r="CE79" s="28">
        <f t="shared" si="9"/>
        <v>3.0557372652305532E-4</v>
      </c>
      <c r="CF79" s="28">
        <f t="shared" si="9"/>
        <v>3.1188955534592743E-4</v>
      </c>
      <c r="CG79" s="28">
        <f t="shared" si="9"/>
        <v>0.11203317378781713</v>
      </c>
      <c r="CH79" s="28">
        <f t="shared" si="9"/>
        <v>7.1334162371875523E-2</v>
      </c>
      <c r="CI79" s="28">
        <f t="shared" si="9"/>
        <v>8.8658714952014397E-3</v>
      </c>
      <c r="CJ79" s="28">
        <f t="shared" si="9"/>
        <v>2.9668835696558468E-2</v>
      </c>
      <c r="CK79" s="28">
        <f t="shared" si="9"/>
        <v>0</v>
      </c>
      <c r="CL79" s="28">
        <f t="shared" si="9"/>
        <v>1.1465151953725501</v>
      </c>
      <c r="CM79" s="28">
        <f t="shared" si="9"/>
        <v>0</v>
      </c>
      <c r="CN79" s="28">
        <f t="shared" si="9"/>
        <v>0.49476681004351536</v>
      </c>
      <c r="CO79" s="28">
        <f t="shared" si="9"/>
        <v>2.598638223799456E-4</v>
      </c>
      <c r="CP79" s="28">
        <f t="shared" si="9"/>
        <v>0</v>
      </c>
      <c r="CQ79" s="28">
        <f t="shared" si="9"/>
        <v>0</v>
      </c>
      <c r="CR79" s="28">
        <f t="shared" si="9"/>
        <v>0</v>
      </c>
    </row>
    <row r="80" spans="1:96" ht="15" thickTop="1" x14ac:dyDescent="0.35">
      <c r="A80" s="29"/>
      <c r="B80" s="2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</row>
    <row r="81" spans="1:96" x14ac:dyDescent="0.35">
      <c r="A81" s="29"/>
      <c r="B81" s="2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</row>
    <row r="82" spans="1:96" x14ac:dyDescent="0.35">
      <c r="A82" s="32"/>
      <c r="B82" s="3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</row>
    <row r="83" spans="1:96" x14ac:dyDescent="0.35">
      <c r="A83" s="32"/>
      <c r="B83" s="32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</row>
    <row r="84" spans="1:96" x14ac:dyDescent="0.35">
      <c r="A84" s="20" t="s">
        <v>120</v>
      </c>
      <c r="B84" s="20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</row>
    <row r="85" spans="1:96" x14ac:dyDescent="0.35">
      <c r="A85" s="37" t="s">
        <v>121</v>
      </c>
      <c r="B85" s="37" t="s">
        <v>122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</row>
    <row r="86" spans="1:96" ht="15" thickBot="1" x14ac:dyDescent="0.4">
      <c r="A86" s="26" t="s">
        <v>123</v>
      </c>
      <c r="B86" s="44"/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0</v>
      </c>
      <c r="BB86" s="45">
        <v>0</v>
      </c>
      <c r="BC86" s="45">
        <v>0</v>
      </c>
      <c r="BD86" s="45">
        <v>0</v>
      </c>
      <c r="BE86" s="45">
        <v>0</v>
      </c>
      <c r="BF86" s="45">
        <v>0</v>
      </c>
      <c r="BG86" s="45">
        <v>0</v>
      </c>
      <c r="BH86" s="45">
        <v>0</v>
      </c>
      <c r="BI86" s="45">
        <v>0</v>
      </c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</row>
    <row r="87" spans="1:96" ht="15" thickTop="1" x14ac:dyDescent="0.35">
      <c r="A87" s="29"/>
      <c r="B87" s="2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</row>
    <row r="88" spans="1:96" x14ac:dyDescent="0.35">
      <c r="A88" s="32"/>
      <c r="B88" s="32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</row>
    <row r="89" spans="1:96" x14ac:dyDescent="0.35">
      <c r="A89" s="32"/>
      <c r="B89" s="32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</row>
    <row r="90" spans="1:96" x14ac:dyDescent="0.35">
      <c r="A90" s="32"/>
      <c r="B90" s="32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</row>
    <row r="91" spans="1:96" x14ac:dyDescent="0.35">
      <c r="A91" s="32"/>
      <c r="B91" s="32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</row>
    <row r="92" spans="1:96" x14ac:dyDescent="0.35">
      <c r="A92" s="32"/>
      <c r="B92" s="32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</row>
    <row r="93" spans="1:96" x14ac:dyDescent="0.35">
      <c r="A93" s="32"/>
      <c r="B93" s="32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</row>
    <row r="94" spans="1:96" x14ac:dyDescent="0.35">
      <c r="A94" s="32"/>
      <c r="B94" s="32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</row>
    <row r="95" spans="1:96" x14ac:dyDescent="0.35">
      <c r="A95" s="32"/>
      <c r="B95" s="32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</row>
    <row r="96" spans="1:96" x14ac:dyDescent="0.35">
      <c r="A96" s="32"/>
      <c r="B96" s="32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</row>
    <row r="97" spans="1:96" x14ac:dyDescent="0.35">
      <c r="A97" s="32"/>
      <c r="B97" s="3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</row>
    <row r="98" spans="1:96" x14ac:dyDescent="0.35">
      <c r="A98" s="32"/>
      <c r="B98" s="32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</row>
    <row r="99" spans="1:96" x14ac:dyDescent="0.35">
      <c r="A99" s="32"/>
      <c r="B99" s="32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</row>
    <row r="100" spans="1:96" x14ac:dyDescent="0.35">
      <c r="A100" s="32"/>
      <c r="B100" s="32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</row>
    <row r="101" spans="1:96" x14ac:dyDescent="0.35">
      <c r="A101" s="32"/>
      <c r="B101" s="32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</row>
    <row r="102" spans="1:96" x14ac:dyDescent="0.35">
      <c r="A102" s="32"/>
      <c r="B102" s="32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</row>
    <row r="103" spans="1:96" x14ac:dyDescent="0.35">
      <c r="A103" s="32"/>
      <c r="B103" s="32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</row>
    <row r="104" spans="1:96" x14ac:dyDescent="0.35">
      <c r="A104" s="32"/>
      <c r="B104" s="32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</row>
    <row r="105" spans="1:96" x14ac:dyDescent="0.35">
      <c r="A105" s="32"/>
      <c r="B105" s="32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</row>
    <row r="106" spans="1:96" x14ac:dyDescent="0.35">
      <c r="A106" s="32"/>
      <c r="B106" s="32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</row>
    <row r="107" spans="1:96" x14ac:dyDescent="0.35">
      <c r="A107" s="32"/>
      <c r="B107" s="32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</row>
    <row r="108" spans="1:96" x14ac:dyDescent="0.35">
      <c r="A108" s="32"/>
      <c r="B108" s="32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</row>
    <row r="109" spans="1:96" x14ac:dyDescent="0.35">
      <c r="A109" s="32"/>
      <c r="B109" s="32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</row>
    <row r="110" spans="1:96" x14ac:dyDescent="0.35">
      <c r="A110" s="32"/>
      <c r="B110" s="32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</row>
    <row r="111" spans="1:96" x14ac:dyDescent="0.35">
      <c r="A111" s="32"/>
      <c r="B111" s="32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</row>
    <row r="112" spans="1:96" x14ac:dyDescent="0.35">
      <c r="A112" s="32"/>
      <c r="B112" s="32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</row>
    <row r="113" spans="1:52" x14ac:dyDescent="0.35">
      <c r="A113" s="32"/>
      <c r="B113" s="32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</row>
    <row r="114" spans="1:52" x14ac:dyDescent="0.35">
      <c r="A114" s="32"/>
      <c r="B114" s="32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</row>
    <row r="115" spans="1:52" x14ac:dyDescent="0.35">
      <c r="A115" s="32"/>
      <c r="B115" s="32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</row>
    <row r="116" spans="1:52" x14ac:dyDescent="0.35">
      <c r="A116" s="32"/>
      <c r="B116" s="32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</row>
    <row r="117" spans="1:52" x14ac:dyDescent="0.35">
      <c r="A117" s="32"/>
      <c r="B117" s="32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</row>
    <row r="118" spans="1:52" x14ac:dyDescent="0.35">
      <c r="A118" s="32"/>
      <c r="B118" s="32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</row>
    <row r="119" spans="1:52" x14ac:dyDescent="0.35">
      <c r="A119" s="32"/>
      <c r="B119" s="32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</row>
    <row r="120" spans="1:52" x14ac:dyDescent="0.35">
      <c r="A120" s="32"/>
      <c r="B120" s="3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</row>
    <row r="121" spans="1:52" x14ac:dyDescent="0.35">
      <c r="A121" s="32"/>
      <c r="B121" s="32"/>
      <c r="C121" s="41"/>
      <c r="D121" s="41"/>
      <c r="F121" s="41"/>
      <c r="G121" s="41"/>
      <c r="H121" s="41"/>
      <c r="I121" s="41"/>
      <c r="J121" s="41"/>
      <c r="K121" s="41"/>
      <c r="M121" s="41"/>
      <c r="N121" s="41"/>
      <c r="O121" s="41"/>
      <c r="P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H121" s="41"/>
      <c r="AI121" s="41"/>
      <c r="AK121" s="41"/>
      <c r="AL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</row>
    <row r="122" spans="1:52" x14ac:dyDescent="0.35">
      <c r="A122" s="32"/>
      <c r="B122" s="32"/>
      <c r="C122" s="41"/>
      <c r="D122" s="41"/>
      <c r="F122" s="41"/>
      <c r="G122" s="41"/>
      <c r="H122" s="41"/>
      <c r="I122" s="41"/>
      <c r="J122" s="41"/>
      <c r="K122" s="41"/>
      <c r="M122" s="41"/>
      <c r="N122" s="41"/>
      <c r="O122" s="41"/>
      <c r="P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H122" s="41"/>
      <c r="AI122" s="41"/>
      <c r="AK122" s="41"/>
      <c r="AL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</row>
    <row r="123" spans="1:52" x14ac:dyDescent="0.35">
      <c r="A123" s="32"/>
      <c r="B123" s="32"/>
      <c r="C123" s="41"/>
      <c r="D123" s="41"/>
      <c r="F123" s="41"/>
      <c r="G123" s="41"/>
      <c r="H123" s="41"/>
      <c r="I123" s="41"/>
      <c r="J123" s="41"/>
      <c r="K123" s="41"/>
      <c r="M123" s="41"/>
      <c r="N123" s="41"/>
      <c r="O123" s="41"/>
      <c r="P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H123" s="41"/>
      <c r="AI123" s="41"/>
      <c r="AK123" s="41"/>
      <c r="AL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</row>
    <row r="124" spans="1:52" x14ac:dyDescent="0.35">
      <c r="A124" s="32"/>
      <c r="B124" s="32"/>
      <c r="C124" s="41"/>
      <c r="D124" s="41"/>
      <c r="F124" s="41"/>
      <c r="G124" s="41"/>
      <c r="H124" s="41"/>
      <c r="I124" s="41"/>
      <c r="J124" s="41"/>
      <c r="K124" s="41"/>
      <c r="M124" s="41"/>
      <c r="N124" s="41"/>
      <c r="O124" s="41"/>
      <c r="P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H124" s="41"/>
      <c r="AI124" s="41"/>
      <c r="AK124" s="41"/>
      <c r="AL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</row>
    <row r="125" spans="1:52" x14ac:dyDescent="0.35">
      <c r="A125" s="32"/>
      <c r="B125" s="32"/>
      <c r="C125" s="41"/>
      <c r="D125" s="41"/>
      <c r="F125" s="41"/>
      <c r="G125" s="41"/>
      <c r="H125" s="41"/>
      <c r="I125" s="41"/>
      <c r="J125" s="41"/>
      <c r="K125" s="41"/>
      <c r="M125" s="41"/>
      <c r="N125" s="41"/>
      <c r="O125" s="41"/>
      <c r="P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H125" s="41"/>
      <c r="AI125" s="41"/>
      <c r="AK125" s="41"/>
      <c r="AL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</row>
    <row r="126" spans="1:52" x14ac:dyDescent="0.35">
      <c r="A126" s="32"/>
      <c r="B126" s="32"/>
      <c r="C126" s="41"/>
      <c r="D126" s="41"/>
      <c r="F126" s="41"/>
      <c r="G126" s="41"/>
      <c r="H126" s="41"/>
      <c r="I126" s="41"/>
      <c r="J126" s="41"/>
      <c r="K126" s="41"/>
      <c r="M126" s="41"/>
      <c r="N126" s="41"/>
      <c r="O126" s="41"/>
      <c r="P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H126" s="41"/>
      <c r="AI126" s="41"/>
      <c r="AK126" s="41"/>
      <c r="AL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</row>
    <row r="127" spans="1:52" x14ac:dyDescent="0.35">
      <c r="A127" s="32"/>
      <c r="B127" s="32"/>
      <c r="C127" s="41"/>
      <c r="D127" s="41"/>
      <c r="F127" s="41"/>
      <c r="G127" s="41"/>
      <c r="H127" s="41"/>
      <c r="I127" s="41"/>
      <c r="J127" s="41"/>
      <c r="K127" s="41"/>
      <c r="M127" s="41"/>
      <c r="N127" s="41"/>
      <c r="O127" s="41"/>
      <c r="P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H127" s="41"/>
      <c r="AI127" s="41"/>
      <c r="AK127" s="41"/>
      <c r="AL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</row>
    <row r="128" spans="1:52" x14ac:dyDescent="0.35">
      <c r="A128" s="32"/>
      <c r="B128" s="32"/>
      <c r="C128" s="41"/>
      <c r="D128" s="41"/>
      <c r="F128" s="41"/>
      <c r="G128" s="41"/>
      <c r="H128" s="41"/>
      <c r="I128" s="41"/>
      <c r="J128" s="41"/>
      <c r="K128" s="41"/>
      <c r="M128" s="41"/>
      <c r="N128" s="41"/>
      <c r="O128" s="41"/>
      <c r="P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H128" s="41"/>
      <c r="AI128" s="41"/>
      <c r="AK128" s="41"/>
      <c r="AL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</row>
    <row r="129" spans="1:52" x14ac:dyDescent="0.35">
      <c r="A129" s="32"/>
      <c r="B129" s="32"/>
      <c r="C129" s="41"/>
      <c r="D129" s="41"/>
      <c r="F129" s="41"/>
      <c r="G129" s="41"/>
      <c r="H129" s="41"/>
      <c r="I129" s="41"/>
      <c r="J129" s="41"/>
      <c r="K129" s="41"/>
      <c r="M129" s="41"/>
      <c r="N129" s="41"/>
      <c r="O129" s="41"/>
      <c r="P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H129" s="41"/>
      <c r="AI129" s="41"/>
      <c r="AK129" s="41"/>
      <c r="AL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</row>
    <row r="130" spans="1:52" x14ac:dyDescent="0.35">
      <c r="A130" s="32"/>
      <c r="B130" s="32"/>
      <c r="C130" s="41"/>
      <c r="D130" s="41"/>
      <c r="F130" s="41"/>
      <c r="G130" s="41"/>
      <c r="H130" s="41"/>
      <c r="I130" s="41"/>
      <c r="J130" s="41"/>
      <c r="K130" s="41"/>
      <c r="M130" s="41"/>
      <c r="N130" s="41"/>
      <c r="O130" s="41"/>
      <c r="P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H130" s="41"/>
      <c r="AI130" s="41"/>
      <c r="AK130" s="41"/>
      <c r="AL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</row>
    <row r="131" spans="1:52" x14ac:dyDescent="0.35">
      <c r="A131" s="32"/>
      <c r="B131" s="32"/>
      <c r="C131" s="41"/>
      <c r="D131" s="41"/>
      <c r="F131" s="41"/>
      <c r="G131" s="41"/>
      <c r="H131" s="41"/>
      <c r="I131" s="41"/>
      <c r="J131" s="41"/>
      <c r="K131" s="41"/>
      <c r="M131" s="41"/>
      <c r="N131" s="41"/>
      <c r="O131" s="41"/>
      <c r="P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H131" s="41"/>
      <c r="AI131" s="41"/>
      <c r="AK131" s="41"/>
      <c r="AL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</row>
    <row r="132" spans="1:52" x14ac:dyDescent="0.35">
      <c r="A132" s="32"/>
      <c r="B132" s="32"/>
      <c r="C132" s="41"/>
      <c r="D132" s="41"/>
      <c r="F132" s="41"/>
      <c r="G132" s="41"/>
      <c r="H132" s="41"/>
      <c r="I132" s="41"/>
      <c r="J132" s="41"/>
      <c r="K132" s="41"/>
      <c r="M132" s="41"/>
      <c r="N132" s="41"/>
      <c r="O132" s="41"/>
      <c r="P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H132" s="41"/>
      <c r="AI132" s="41"/>
      <c r="AK132" s="41"/>
      <c r="AL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</row>
    <row r="133" spans="1:52" x14ac:dyDescent="0.35">
      <c r="A133" s="32"/>
      <c r="B133" s="32"/>
      <c r="C133" s="41"/>
      <c r="D133" s="41"/>
      <c r="F133" s="41"/>
      <c r="G133" s="41"/>
      <c r="H133" s="41"/>
      <c r="I133" s="41"/>
      <c r="J133" s="41"/>
      <c r="K133" s="41"/>
      <c r="M133" s="41"/>
      <c r="N133" s="41"/>
      <c r="O133" s="41"/>
      <c r="P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H133" s="41"/>
      <c r="AI133" s="41"/>
      <c r="AK133" s="41"/>
      <c r="AL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</row>
    <row r="134" spans="1:52" x14ac:dyDescent="0.35">
      <c r="A134" s="32"/>
      <c r="B134" s="32"/>
      <c r="C134" s="41"/>
      <c r="D134" s="41"/>
      <c r="F134" s="41"/>
      <c r="G134" s="41"/>
      <c r="H134" s="41"/>
      <c r="I134" s="41"/>
      <c r="J134" s="41"/>
      <c r="K134" s="41"/>
      <c r="M134" s="41"/>
      <c r="N134" s="41"/>
      <c r="O134" s="41"/>
      <c r="P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H134" s="41"/>
      <c r="AI134" s="41"/>
      <c r="AK134" s="41"/>
      <c r="AL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</row>
    <row r="135" spans="1:52" x14ac:dyDescent="0.35">
      <c r="A135" s="32"/>
      <c r="B135" s="32"/>
      <c r="C135" s="41"/>
      <c r="D135" s="41"/>
      <c r="F135" s="41"/>
      <c r="G135" s="41"/>
      <c r="H135" s="41"/>
      <c r="I135" s="41"/>
      <c r="J135" s="41"/>
      <c r="K135" s="41"/>
      <c r="M135" s="41"/>
      <c r="N135" s="41"/>
      <c r="O135" s="41"/>
      <c r="P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H135" s="41"/>
      <c r="AI135" s="41"/>
      <c r="AK135" s="41"/>
      <c r="AL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</row>
    <row r="136" spans="1:52" x14ac:dyDescent="0.35">
      <c r="A136" s="32"/>
      <c r="B136" s="32"/>
      <c r="C136" s="41"/>
      <c r="D136" s="41"/>
      <c r="F136" s="41"/>
      <c r="G136" s="41"/>
      <c r="H136" s="41"/>
      <c r="I136" s="41"/>
      <c r="J136" s="41"/>
      <c r="K136" s="41"/>
      <c r="M136" s="41"/>
      <c r="N136" s="41"/>
      <c r="O136" s="41"/>
      <c r="P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H136" s="41"/>
      <c r="AI136" s="41"/>
      <c r="AK136" s="41"/>
      <c r="AL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</row>
    <row r="137" spans="1:52" x14ac:dyDescent="0.35">
      <c r="A137" s="32"/>
      <c r="B137" s="32"/>
      <c r="C137" s="41"/>
      <c r="D137" s="41"/>
      <c r="F137" s="41"/>
      <c r="G137" s="41"/>
      <c r="H137" s="41"/>
      <c r="I137" s="41"/>
      <c r="J137" s="41"/>
      <c r="K137" s="41"/>
      <c r="M137" s="41"/>
      <c r="N137" s="41"/>
      <c r="O137" s="41"/>
      <c r="P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H137" s="41"/>
      <c r="AI137" s="41"/>
      <c r="AK137" s="41"/>
      <c r="AL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</row>
    <row r="138" spans="1:52" x14ac:dyDescent="0.35">
      <c r="A138" s="32"/>
      <c r="B138" s="32"/>
      <c r="C138" s="41"/>
      <c r="D138" s="41"/>
      <c r="F138" s="41"/>
      <c r="G138" s="41"/>
      <c r="H138" s="41"/>
      <c r="I138" s="41"/>
      <c r="J138" s="41"/>
      <c r="K138" s="41"/>
      <c r="M138" s="41"/>
      <c r="N138" s="41"/>
      <c r="O138" s="41"/>
      <c r="P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H138" s="41"/>
      <c r="AI138" s="41"/>
      <c r="AK138" s="41"/>
      <c r="AL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</row>
    <row r="139" spans="1:52" x14ac:dyDescent="0.35">
      <c r="A139" s="32"/>
      <c r="B139" s="32"/>
      <c r="C139" s="41"/>
      <c r="D139" s="41"/>
      <c r="F139" s="41"/>
      <c r="G139" s="41"/>
      <c r="H139" s="41"/>
      <c r="I139" s="41"/>
      <c r="J139" s="41"/>
      <c r="K139" s="41"/>
      <c r="M139" s="41"/>
      <c r="N139" s="41"/>
      <c r="O139" s="41"/>
      <c r="P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H139" s="41"/>
      <c r="AI139" s="41"/>
      <c r="AK139" s="41"/>
      <c r="AL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</row>
    <row r="140" spans="1:52" x14ac:dyDescent="0.35">
      <c r="A140" s="32"/>
      <c r="B140" s="32"/>
      <c r="C140" s="41"/>
      <c r="D140" s="41"/>
      <c r="F140" s="41"/>
      <c r="G140" s="41"/>
      <c r="H140" s="41"/>
      <c r="I140" s="41"/>
      <c r="J140" s="41"/>
      <c r="K140" s="41"/>
      <c r="M140" s="41"/>
      <c r="N140" s="41"/>
      <c r="O140" s="41"/>
      <c r="P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H140" s="41"/>
      <c r="AI140" s="41"/>
      <c r="AK140" s="41"/>
      <c r="AL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</row>
    <row r="141" spans="1:52" x14ac:dyDescent="0.35">
      <c r="A141" s="32"/>
      <c r="B141" s="32"/>
      <c r="C141" s="41"/>
      <c r="D141" s="41"/>
      <c r="F141" s="41"/>
      <c r="G141" s="41"/>
      <c r="H141" s="41"/>
      <c r="I141" s="41"/>
      <c r="J141" s="41"/>
      <c r="K141" s="41"/>
      <c r="M141" s="41"/>
      <c r="N141" s="41"/>
      <c r="O141" s="41"/>
      <c r="P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H141" s="41"/>
      <c r="AI141" s="41"/>
      <c r="AK141" s="41"/>
      <c r="AL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</row>
    <row r="142" spans="1:52" x14ac:dyDescent="0.35">
      <c r="A142" s="32"/>
      <c r="B142" s="32"/>
      <c r="C142" s="41"/>
      <c r="D142" s="41"/>
      <c r="F142" s="41"/>
      <c r="G142" s="41"/>
      <c r="H142" s="41"/>
      <c r="I142" s="41"/>
      <c r="J142" s="41"/>
      <c r="M142" s="41"/>
      <c r="N142" s="41"/>
      <c r="O142" s="41"/>
      <c r="R142" s="41"/>
      <c r="S142" s="41"/>
      <c r="T142" s="41"/>
      <c r="U142" s="41"/>
      <c r="V142" s="41"/>
      <c r="X142" s="41"/>
      <c r="Y142" s="41"/>
      <c r="Z142" s="41"/>
      <c r="AA142" s="41"/>
      <c r="AB142" s="41"/>
      <c r="AC142" s="41"/>
      <c r="AD142" s="41"/>
      <c r="AE142" s="41"/>
      <c r="AH142" s="41"/>
      <c r="AK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</row>
    <row r="143" spans="1:52" x14ac:dyDescent="0.35">
      <c r="A143" s="32"/>
      <c r="B143" s="32"/>
      <c r="C143" s="41"/>
      <c r="D143" s="41"/>
      <c r="F143" s="41"/>
      <c r="G143" s="41"/>
      <c r="H143" s="41"/>
      <c r="I143" s="41"/>
      <c r="J143" s="41"/>
      <c r="M143" s="41"/>
      <c r="N143" s="41"/>
      <c r="O143" s="41"/>
      <c r="R143" s="41"/>
      <c r="S143" s="41"/>
      <c r="T143" s="41"/>
      <c r="U143" s="41"/>
      <c r="V143" s="41"/>
      <c r="X143" s="41"/>
      <c r="Y143" s="41"/>
      <c r="Z143" s="41"/>
      <c r="AA143" s="41"/>
      <c r="AB143" s="41"/>
      <c r="AC143" s="41"/>
      <c r="AD143" s="41"/>
      <c r="AE143" s="41"/>
      <c r="AH143" s="41"/>
      <c r="AK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</row>
    <row r="144" spans="1:52" x14ac:dyDescent="0.35">
      <c r="A144" s="32"/>
      <c r="B144" s="32"/>
      <c r="C144" s="41"/>
      <c r="D144" s="41"/>
      <c r="F144" s="41"/>
      <c r="G144" s="41"/>
      <c r="H144" s="41"/>
      <c r="I144" s="41"/>
      <c r="J144" s="41"/>
      <c r="M144" s="41"/>
      <c r="N144" s="41"/>
      <c r="O144" s="41"/>
      <c r="R144" s="41"/>
      <c r="S144" s="41"/>
      <c r="T144" s="41"/>
      <c r="U144" s="41"/>
      <c r="V144" s="41"/>
      <c r="X144" s="41"/>
      <c r="Y144" s="41"/>
      <c r="Z144" s="41"/>
      <c r="AA144" s="41"/>
      <c r="AB144" s="41"/>
      <c r="AC144" s="41"/>
      <c r="AD144" s="41"/>
      <c r="AE144" s="41"/>
      <c r="AH144" s="41"/>
      <c r="AK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</row>
    <row r="145" spans="1:52" x14ac:dyDescent="0.35">
      <c r="A145" s="32"/>
      <c r="B145" s="32"/>
      <c r="C145" s="41"/>
      <c r="D145" s="41"/>
      <c r="F145" s="41"/>
      <c r="G145" s="41"/>
      <c r="H145" s="41"/>
      <c r="I145" s="41"/>
      <c r="J145" s="41"/>
      <c r="M145" s="41"/>
      <c r="N145" s="41"/>
      <c r="O145" s="41"/>
      <c r="R145" s="41"/>
      <c r="S145" s="41"/>
      <c r="T145" s="41"/>
      <c r="U145" s="41"/>
      <c r="V145" s="41"/>
      <c r="X145" s="41"/>
      <c r="Y145" s="41"/>
      <c r="Z145" s="41"/>
      <c r="AA145" s="41"/>
      <c r="AB145" s="41"/>
      <c r="AC145" s="41"/>
      <c r="AD145" s="41"/>
      <c r="AE145" s="41"/>
      <c r="AH145" s="41"/>
      <c r="AK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</row>
    <row r="146" spans="1:52" x14ac:dyDescent="0.35">
      <c r="A146" s="32"/>
      <c r="B146" s="32"/>
      <c r="R146" s="41"/>
      <c r="AN146" s="41"/>
    </row>
    <row r="147" spans="1:52" x14ac:dyDescent="0.35">
      <c r="A147" s="32"/>
      <c r="B147" s="32"/>
      <c r="R147" s="41"/>
      <c r="AN147" s="41"/>
    </row>
    <row r="148" spans="1:52" x14ac:dyDescent="0.35">
      <c r="A148" s="32"/>
      <c r="B148" s="32"/>
      <c r="R148" s="41"/>
      <c r="AN148" s="41"/>
    </row>
    <row r="149" spans="1:52" x14ac:dyDescent="0.35">
      <c r="A149" s="32"/>
      <c r="B149" s="32"/>
      <c r="R149" s="41"/>
      <c r="AN149" s="41"/>
    </row>
    <row r="150" spans="1:52" x14ac:dyDescent="0.35">
      <c r="A150" s="32"/>
      <c r="B150" s="32"/>
      <c r="R150" s="41"/>
      <c r="AN150" s="41"/>
    </row>
    <row r="151" spans="1:52" x14ac:dyDescent="0.35">
      <c r="A151" s="32"/>
      <c r="B151" s="32"/>
      <c r="R151" s="41"/>
      <c r="AN151" s="41"/>
    </row>
    <row r="152" spans="1:52" x14ac:dyDescent="0.35">
      <c r="A152" s="32"/>
      <c r="B152" s="32"/>
      <c r="R152" s="41"/>
      <c r="AN152" s="41"/>
    </row>
    <row r="153" spans="1:52" x14ac:dyDescent="0.35">
      <c r="A153" s="32"/>
      <c r="B153" s="32"/>
      <c r="R153" s="41"/>
      <c r="AN153" s="41"/>
    </row>
    <row r="154" spans="1:52" x14ac:dyDescent="0.35">
      <c r="A154" s="32"/>
      <c r="B154" s="32"/>
      <c r="R154" s="41"/>
      <c r="AN154" s="41"/>
    </row>
    <row r="155" spans="1:52" x14ac:dyDescent="0.35">
      <c r="A155" s="32"/>
      <c r="B155" s="32"/>
      <c r="R155" s="41"/>
      <c r="AN155" s="41"/>
    </row>
    <row r="156" spans="1:52" x14ac:dyDescent="0.35">
      <c r="A156" s="32"/>
      <c r="B156" s="32"/>
      <c r="R156" s="41"/>
      <c r="AN156" s="41"/>
    </row>
    <row r="157" spans="1:52" x14ac:dyDescent="0.35">
      <c r="A157" s="32"/>
      <c r="B157" s="32"/>
      <c r="R157" s="41"/>
      <c r="AN157" s="41"/>
    </row>
    <row r="158" spans="1:52" x14ac:dyDescent="0.35">
      <c r="A158" s="32"/>
      <c r="B158" s="32"/>
      <c r="R158" s="41"/>
      <c r="AN158" s="41"/>
    </row>
    <row r="159" spans="1:52" x14ac:dyDescent="0.35">
      <c r="A159" s="32"/>
      <c r="B159" s="32"/>
    </row>
    <row r="160" spans="1:52" x14ac:dyDescent="0.35">
      <c r="A160" s="32"/>
      <c r="B160" s="32"/>
    </row>
    <row r="161" spans="1:2" x14ac:dyDescent="0.35">
      <c r="A161" s="32"/>
      <c r="B161" s="32"/>
    </row>
    <row r="162" spans="1:2" x14ac:dyDescent="0.35">
      <c r="A162" s="32"/>
      <c r="B162" s="32"/>
    </row>
    <row r="163" spans="1:2" x14ac:dyDescent="0.35">
      <c r="A163" s="32"/>
      <c r="B163" s="32"/>
    </row>
    <row r="164" spans="1:2" x14ac:dyDescent="0.35">
      <c r="A164" s="32"/>
      <c r="B164" s="32"/>
    </row>
    <row r="165" spans="1:2" x14ac:dyDescent="0.35">
      <c r="A165" s="32"/>
      <c r="B165" s="32"/>
    </row>
    <row r="166" spans="1:2" x14ac:dyDescent="0.35">
      <c r="A166" s="32"/>
      <c r="B166" s="32"/>
    </row>
    <row r="167" spans="1:2" x14ac:dyDescent="0.35">
      <c r="A167" s="32"/>
      <c r="B167" s="32"/>
    </row>
    <row r="168" spans="1:2" x14ac:dyDescent="0.35">
      <c r="A168" s="32"/>
      <c r="B168" s="32"/>
    </row>
    <row r="169" spans="1:2" x14ac:dyDescent="0.35">
      <c r="A169" s="32"/>
      <c r="B169" s="32"/>
    </row>
    <row r="170" spans="1:2" x14ac:dyDescent="0.35">
      <c r="A170" s="32"/>
      <c r="B170" s="32"/>
    </row>
    <row r="171" spans="1:2" x14ac:dyDescent="0.35">
      <c r="A171" s="32"/>
      <c r="B171" s="32"/>
    </row>
    <row r="172" spans="1:2" x14ac:dyDescent="0.35">
      <c r="A172" s="32"/>
      <c r="B172" s="32"/>
    </row>
    <row r="173" spans="1:2" x14ac:dyDescent="0.35">
      <c r="A173" s="32"/>
      <c r="B173" s="32"/>
    </row>
    <row r="174" spans="1:2" x14ac:dyDescent="0.35">
      <c r="A174" s="32"/>
      <c r="B174" s="32"/>
    </row>
    <row r="175" spans="1:2" x14ac:dyDescent="0.35">
      <c r="A175" s="32"/>
      <c r="B175" s="32"/>
    </row>
    <row r="176" spans="1:2" x14ac:dyDescent="0.35">
      <c r="A176" s="32"/>
      <c r="B176" s="32"/>
    </row>
    <row r="177" spans="1:2" x14ac:dyDescent="0.35">
      <c r="A177" s="32"/>
      <c r="B177" s="32"/>
    </row>
    <row r="178" spans="1:2" x14ac:dyDescent="0.35">
      <c r="A178" s="32"/>
      <c r="B178" s="32"/>
    </row>
    <row r="179" spans="1:2" x14ac:dyDescent="0.35">
      <c r="A179" s="32"/>
      <c r="B179" s="32"/>
    </row>
    <row r="180" spans="1:2" x14ac:dyDescent="0.35">
      <c r="A180" s="32"/>
      <c r="B180" s="32"/>
    </row>
    <row r="181" spans="1:2" x14ac:dyDescent="0.35">
      <c r="A181" s="32"/>
      <c r="B181" s="32"/>
    </row>
    <row r="182" spans="1:2" x14ac:dyDescent="0.35">
      <c r="A182" s="32"/>
      <c r="B182" s="32"/>
    </row>
    <row r="183" spans="1:2" x14ac:dyDescent="0.35">
      <c r="A183" s="32"/>
      <c r="B183" s="32"/>
    </row>
    <row r="184" spans="1:2" x14ac:dyDescent="0.35">
      <c r="A184" s="32"/>
      <c r="B184" s="32"/>
    </row>
    <row r="185" spans="1:2" x14ac:dyDescent="0.35">
      <c r="A185" s="32"/>
      <c r="B185" s="32"/>
    </row>
    <row r="186" spans="1:2" x14ac:dyDescent="0.35">
      <c r="A186" s="32"/>
      <c r="B186" s="32"/>
    </row>
    <row r="187" spans="1:2" x14ac:dyDescent="0.35">
      <c r="A187" s="32"/>
      <c r="B187" s="32"/>
    </row>
    <row r="188" spans="1:2" x14ac:dyDescent="0.35">
      <c r="A188" s="32"/>
      <c r="B188" s="32"/>
    </row>
    <row r="189" spans="1:2" x14ac:dyDescent="0.35">
      <c r="A189" s="32"/>
      <c r="B189" s="32"/>
    </row>
    <row r="190" spans="1:2" x14ac:dyDescent="0.35">
      <c r="A190" s="32"/>
      <c r="B190" s="32"/>
    </row>
    <row r="191" spans="1:2" x14ac:dyDescent="0.35">
      <c r="A191" s="32"/>
      <c r="B191" s="32"/>
    </row>
    <row r="192" spans="1:2" x14ac:dyDescent="0.35">
      <c r="A192" s="32"/>
      <c r="B192" s="32"/>
    </row>
    <row r="193" spans="1:2" x14ac:dyDescent="0.35">
      <c r="A193" s="32"/>
      <c r="B193" s="32"/>
    </row>
    <row r="194" spans="1:2" x14ac:dyDescent="0.35">
      <c r="A194" s="32"/>
      <c r="B194" s="32"/>
    </row>
    <row r="195" spans="1:2" x14ac:dyDescent="0.35">
      <c r="A195" s="32"/>
      <c r="B195" s="32"/>
    </row>
    <row r="196" spans="1:2" x14ac:dyDescent="0.35">
      <c r="A196" s="32"/>
      <c r="B196" s="32"/>
    </row>
    <row r="197" spans="1:2" x14ac:dyDescent="0.35">
      <c r="A197" s="32"/>
      <c r="B197" s="32"/>
    </row>
    <row r="198" spans="1:2" x14ac:dyDescent="0.35">
      <c r="A198" s="32"/>
      <c r="B198" s="32"/>
    </row>
    <row r="199" spans="1:2" x14ac:dyDescent="0.35">
      <c r="A199" s="32"/>
      <c r="B199" s="32"/>
    </row>
    <row r="200" spans="1:2" x14ac:dyDescent="0.35">
      <c r="A200" s="32"/>
      <c r="B200" s="32"/>
    </row>
    <row r="201" spans="1:2" x14ac:dyDescent="0.35">
      <c r="A201" s="32"/>
      <c r="B201" s="32"/>
    </row>
    <row r="202" spans="1:2" x14ac:dyDescent="0.35">
      <c r="A202" s="32"/>
      <c r="B202" s="32"/>
    </row>
    <row r="203" spans="1:2" x14ac:dyDescent="0.35">
      <c r="A203" s="32"/>
      <c r="B203" s="32"/>
    </row>
    <row r="204" spans="1:2" x14ac:dyDescent="0.35">
      <c r="A204" s="32"/>
      <c r="B204" s="32"/>
    </row>
    <row r="205" spans="1:2" x14ac:dyDescent="0.35">
      <c r="A205" s="32"/>
      <c r="B205" s="32"/>
    </row>
    <row r="206" spans="1:2" x14ac:dyDescent="0.35">
      <c r="A206" s="32"/>
      <c r="B206" s="32"/>
    </row>
    <row r="207" spans="1:2" x14ac:dyDescent="0.35">
      <c r="A207" s="32"/>
      <c r="B207" s="32"/>
    </row>
    <row r="208" spans="1:2" x14ac:dyDescent="0.35">
      <c r="A208" s="32"/>
      <c r="B208" s="32"/>
    </row>
    <row r="209" spans="1:2" x14ac:dyDescent="0.35">
      <c r="A209" s="32"/>
      <c r="B209" s="32"/>
    </row>
    <row r="210" spans="1:2" x14ac:dyDescent="0.35">
      <c r="A210" s="32"/>
      <c r="B210" s="32"/>
    </row>
    <row r="211" spans="1:2" x14ac:dyDescent="0.35">
      <c r="A211" s="32"/>
      <c r="B211" s="32"/>
    </row>
    <row r="212" spans="1:2" x14ac:dyDescent="0.35">
      <c r="A212" s="32"/>
      <c r="B212" s="32"/>
    </row>
    <row r="213" spans="1:2" x14ac:dyDescent="0.35">
      <c r="A213" s="32"/>
      <c r="B213" s="32"/>
    </row>
    <row r="214" spans="1:2" x14ac:dyDescent="0.35">
      <c r="A214" s="32"/>
      <c r="B214" s="32"/>
    </row>
    <row r="215" spans="1:2" x14ac:dyDescent="0.35">
      <c r="A215" s="32"/>
      <c r="B215" s="32"/>
    </row>
    <row r="216" spans="1:2" x14ac:dyDescent="0.35">
      <c r="A216" s="32"/>
      <c r="B216" s="32"/>
    </row>
    <row r="217" spans="1:2" x14ac:dyDescent="0.35">
      <c r="A217" s="32"/>
      <c r="B217" s="32"/>
    </row>
    <row r="218" spans="1:2" x14ac:dyDescent="0.35">
      <c r="A218" s="32"/>
      <c r="B218" s="32"/>
    </row>
    <row r="219" spans="1:2" x14ac:dyDescent="0.35">
      <c r="A219" s="32"/>
      <c r="B219" s="32"/>
    </row>
    <row r="220" spans="1:2" x14ac:dyDescent="0.35">
      <c r="A220" s="32"/>
      <c r="B220" s="32"/>
    </row>
    <row r="221" spans="1:2" x14ac:dyDescent="0.35">
      <c r="A221" s="32"/>
      <c r="B221" s="32"/>
    </row>
    <row r="222" spans="1:2" x14ac:dyDescent="0.35">
      <c r="A222" s="32"/>
      <c r="B222" s="32"/>
    </row>
    <row r="223" spans="1:2" x14ac:dyDescent="0.35">
      <c r="A223" s="32"/>
      <c r="B223" s="32"/>
    </row>
    <row r="224" spans="1:2" x14ac:dyDescent="0.35">
      <c r="A224" s="32"/>
      <c r="B224" s="32"/>
    </row>
    <row r="225" spans="1:2" x14ac:dyDescent="0.35">
      <c r="A225" s="32"/>
      <c r="B225" s="32"/>
    </row>
    <row r="226" spans="1:2" x14ac:dyDescent="0.35">
      <c r="A226" s="32"/>
      <c r="B226" s="32"/>
    </row>
    <row r="227" spans="1:2" x14ac:dyDescent="0.35">
      <c r="A227" s="32"/>
      <c r="B227" s="32"/>
    </row>
    <row r="228" spans="1:2" x14ac:dyDescent="0.35">
      <c r="A228" s="32"/>
      <c r="B228" s="32"/>
    </row>
    <row r="229" spans="1:2" x14ac:dyDescent="0.35">
      <c r="A229" s="32"/>
      <c r="B229" s="32"/>
    </row>
    <row r="230" spans="1:2" x14ac:dyDescent="0.35">
      <c r="A230" s="32"/>
      <c r="B230" s="32"/>
    </row>
    <row r="231" spans="1:2" x14ac:dyDescent="0.35">
      <c r="A231" s="32"/>
      <c r="B231" s="32"/>
    </row>
    <row r="232" spans="1:2" x14ac:dyDescent="0.35">
      <c r="A232" s="32"/>
      <c r="B232" s="32"/>
    </row>
    <row r="233" spans="1:2" x14ac:dyDescent="0.35">
      <c r="A233" s="32"/>
      <c r="B233" s="32"/>
    </row>
    <row r="234" spans="1:2" x14ac:dyDescent="0.35">
      <c r="A234" s="32"/>
      <c r="B234" s="32"/>
    </row>
    <row r="235" spans="1:2" x14ac:dyDescent="0.35">
      <c r="A235" s="32"/>
      <c r="B235" s="32"/>
    </row>
    <row r="236" spans="1:2" x14ac:dyDescent="0.35">
      <c r="A236" s="32"/>
      <c r="B236" s="32"/>
    </row>
    <row r="237" spans="1:2" x14ac:dyDescent="0.35">
      <c r="A237" s="32"/>
      <c r="B237" s="32"/>
    </row>
    <row r="238" spans="1:2" x14ac:dyDescent="0.35">
      <c r="A238" s="32"/>
      <c r="B238" s="32"/>
    </row>
    <row r="239" spans="1:2" x14ac:dyDescent="0.35">
      <c r="A239" s="32"/>
      <c r="B239" s="32"/>
    </row>
    <row r="240" spans="1:2" x14ac:dyDescent="0.35">
      <c r="A240" s="32"/>
      <c r="B240" s="32"/>
    </row>
    <row r="241" spans="1:2" x14ac:dyDescent="0.35">
      <c r="A241" s="32"/>
      <c r="B241" s="32"/>
    </row>
    <row r="242" spans="1:2" x14ac:dyDescent="0.35">
      <c r="A242" s="32"/>
      <c r="B242" s="32"/>
    </row>
    <row r="243" spans="1:2" x14ac:dyDescent="0.35">
      <c r="A243" s="32"/>
      <c r="B243" s="32"/>
    </row>
    <row r="244" spans="1:2" x14ac:dyDescent="0.35">
      <c r="A244" s="32"/>
      <c r="B244" s="32"/>
    </row>
    <row r="245" spans="1:2" x14ac:dyDescent="0.35">
      <c r="A245" s="32"/>
      <c r="B245" s="32"/>
    </row>
    <row r="246" spans="1:2" x14ac:dyDescent="0.35">
      <c r="A246" s="32"/>
      <c r="B246" s="32"/>
    </row>
    <row r="247" spans="1:2" x14ac:dyDescent="0.35">
      <c r="A247" s="32"/>
      <c r="B247" s="32"/>
    </row>
    <row r="248" spans="1:2" x14ac:dyDescent="0.35">
      <c r="A248" s="32"/>
      <c r="B248" s="32"/>
    </row>
    <row r="249" spans="1:2" x14ac:dyDescent="0.35">
      <c r="A249" s="32"/>
      <c r="B249" s="32"/>
    </row>
    <row r="250" spans="1:2" x14ac:dyDescent="0.35">
      <c r="A250" s="32"/>
      <c r="B250" s="32"/>
    </row>
    <row r="251" spans="1:2" x14ac:dyDescent="0.35">
      <c r="A251" s="32"/>
      <c r="B251" s="32"/>
    </row>
    <row r="252" spans="1:2" x14ac:dyDescent="0.35">
      <c r="A252" s="32"/>
      <c r="B252" s="32"/>
    </row>
    <row r="253" spans="1:2" x14ac:dyDescent="0.35">
      <c r="A253" s="32"/>
      <c r="B253" s="32"/>
    </row>
    <row r="254" spans="1:2" x14ac:dyDescent="0.35">
      <c r="A254" s="32"/>
      <c r="B254" s="32"/>
    </row>
    <row r="255" spans="1:2" x14ac:dyDescent="0.35">
      <c r="A255" s="32"/>
      <c r="B255" s="32"/>
    </row>
    <row r="256" spans="1:2" x14ac:dyDescent="0.35">
      <c r="A256" s="32"/>
      <c r="B256" s="32"/>
    </row>
    <row r="257" spans="1:2" x14ac:dyDescent="0.35">
      <c r="A257" s="32"/>
      <c r="B257" s="32"/>
    </row>
    <row r="258" spans="1:2" x14ac:dyDescent="0.35">
      <c r="A258" s="32"/>
      <c r="B258" s="32"/>
    </row>
    <row r="259" spans="1:2" x14ac:dyDescent="0.35">
      <c r="A259" s="32"/>
      <c r="B259" s="32"/>
    </row>
    <row r="260" spans="1:2" x14ac:dyDescent="0.35">
      <c r="A260" s="32"/>
      <c r="B260" s="32"/>
    </row>
    <row r="261" spans="1:2" x14ac:dyDescent="0.35">
      <c r="A261" s="32"/>
      <c r="B261" s="32"/>
    </row>
    <row r="262" spans="1:2" x14ac:dyDescent="0.35">
      <c r="A262" s="32"/>
      <c r="B262" s="32"/>
    </row>
    <row r="263" spans="1:2" x14ac:dyDescent="0.35">
      <c r="A263" s="32"/>
      <c r="B263" s="32"/>
    </row>
    <row r="264" spans="1:2" x14ac:dyDescent="0.35">
      <c r="A264" s="32"/>
      <c r="B264" s="32"/>
    </row>
    <row r="265" spans="1:2" x14ac:dyDescent="0.35">
      <c r="A265" s="32"/>
      <c r="B265" s="32"/>
    </row>
    <row r="266" spans="1:2" x14ac:dyDescent="0.35">
      <c r="A266" s="32"/>
      <c r="B266" s="32"/>
    </row>
    <row r="267" spans="1:2" x14ac:dyDescent="0.35">
      <c r="A267" s="32"/>
      <c r="B267" s="32"/>
    </row>
    <row r="268" spans="1:2" x14ac:dyDescent="0.35">
      <c r="A268" s="32"/>
      <c r="B268" s="32"/>
    </row>
    <row r="269" spans="1:2" x14ac:dyDescent="0.35">
      <c r="A269" s="32"/>
      <c r="B269" s="32"/>
    </row>
    <row r="270" spans="1:2" x14ac:dyDescent="0.35">
      <c r="A270" s="32"/>
      <c r="B270" s="32"/>
    </row>
    <row r="271" spans="1:2" x14ac:dyDescent="0.35">
      <c r="A271" s="32"/>
      <c r="B271" s="32"/>
    </row>
    <row r="272" spans="1:2" x14ac:dyDescent="0.35">
      <c r="A272" s="32"/>
      <c r="B272" s="32"/>
    </row>
    <row r="273" spans="1:2" x14ac:dyDescent="0.35">
      <c r="A273" s="32"/>
      <c r="B273" s="32"/>
    </row>
    <row r="274" spans="1:2" x14ac:dyDescent="0.35">
      <c r="A274" s="32"/>
      <c r="B274" s="32"/>
    </row>
    <row r="275" spans="1:2" x14ac:dyDescent="0.35">
      <c r="A275" s="32"/>
      <c r="B275" s="32"/>
    </row>
    <row r="276" spans="1:2" x14ac:dyDescent="0.35">
      <c r="A276" s="32"/>
      <c r="B276" s="32"/>
    </row>
    <row r="277" spans="1:2" x14ac:dyDescent="0.35">
      <c r="A277" s="32"/>
      <c r="B277" s="32"/>
    </row>
    <row r="278" spans="1:2" x14ac:dyDescent="0.35">
      <c r="A278" s="32"/>
      <c r="B278" s="32"/>
    </row>
    <row r="279" spans="1:2" x14ac:dyDescent="0.35">
      <c r="A279" s="32"/>
      <c r="B279" s="32"/>
    </row>
    <row r="280" spans="1:2" x14ac:dyDescent="0.35">
      <c r="A280" s="32"/>
      <c r="B280" s="32"/>
    </row>
    <row r="281" spans="1:2" x14ac:dyDescent="0.35">
      <c r="A281" s="32"/>
      <c r="B281" s="32"/>
    </row>
    <row r="282" spans="1:2" x14ac:dyDescent="0.35">
      <c r="A282" s="32"/>
      <c r="B282" s="32"/>
    </row>
    <row r="283" spans="1:2" x14ac:dyDescent="0.35">
      <c r="A283" s="32"/>
      <c r="B283" s="32"/>
    </row>
    <row r="284" spans="1:2" x14ac:dyDescent="0.35">
      <c r="A284" s="32"/>
      <c r="B284" s="32"/>
    </row>
    <row r="285" spans="1:2" x14ac:dyDescent="0.35">
      <c r="A285" s="32"/>
      <c r="B285" s="32"/>
    </row>
    <row r="286" spans="1:2" x14ac:dyDescent="0.35">
      <c r="A286" s="32"/>
      <c r="B286" s="32"/>
    </row>
    <row r="287" spans="1:2" x14ac:dyDescent="0.35">
      <c r="A287" s="32"/>
      <c r="B287" s="32"/>
    </row>
    <row r="288" spans="1:2" x14ac:dyDescent="0.35">
      <c r="A288" s="32"/>
      <c r="B288" s="32"/>
    </row>
    <row r="289" spans="1:2" x14ac:dyDescent="0.35">
      <c r="A289" s="32"/>
      <c r="B289" s="32"/>
    </row>
    <row r="290" spans="1:2" x14ac:dyDescent="0.35">
      <c r="A290" s="32"/>
      <c r="B290" s="32"/>
    </row>
    <row r="291" spans="1:2" x14ac:dyDescent="0.35">
      <c r="A291" s="32"/>
      <c r="B291" s="32"/>
    </row>
    <row r="292" spans="1:2" x14ac:dyDescent="0.35">
      <c r="A292" s="32"/>
      <c r="B292" s="32"/>
    </row>
    <row r="293" spans="1:2" x14ac:dyDescent="0.35">
      <c r="A293" s="32"/>
      <c r="B293" s="32"/>
    </row>
    <row r="294" spans="1:2" x14ac:dyDescent="0.35">
      <c r="A294" s="32"/>
      <c r="B294" s="32"/>
    </row>
    <row r="295" spans="1:2" x14ac:dyDescent="0.35">
      <c r="A295" s="32"/>
      <c r="B295" s="32"/>
    </row>
    <row r="296" spans="1:2" x14ac:dyDescent="0.35">
      <c r="A296" s="32"/>
      <c r="B296" s="32"/>
    </row>
    <row r="297" spans="1:2" x14ac:dyDescent="0.35">
      <c r="A297" s="32"/>
      <c r="B297" s="32"/>
    </row>
    <row r="298" spans="1:2" x14ac:dyDescent="0.35">
      <c r="A298" s="32"/>
      <c r="B298" s="32"/>
    </row>
    <row r="299" spans="1:2" x14ac:dyDescent="0.35">
      <c r="A299" s="32"/>
      <c r="B299" s="32"/>
    </row>
    <row r="300" spans="1:2" x14ac:dyDescent="0.35">
      <c r="A300" s="32"/>
      <c r="B300" s="32"/>
    </row>
    <row r="301" spans="1:2" x14ac:dyDescent="0.35">
      <c r="A301" s="32"/>
      <c r="B301" s="32"/>
    </row>
    <row r="302" spans="1:2" x14ac:dyDescent="0.35">
      <c r="A302" s="32"/>
      <c r="B302" s="32"/>
    </row>
    <row r="303" spans="1:2" x14ac:dyDescent="0.35">
      <c r="A303" s="32"/>
      <c r="B303" s="32"/>
    </row>
    <row r="304" spans="1:2" x14ac:dyDescent="0.35">
      <c r="A304" s="32"/>
      <c r="B304" s="32"/>
    </row>
    <row r="305" spans="1:2" x14ac:dyDescent="0.35">
      <c r="A305" s="32"/>
      <c r="B305" s="32"/>
    </row>
    <row r="306" spans="1:2" x14ac:dyDescent="0.35">
      <c r="A306" s="32"/>
      <c r="B306" s="32"/>
    </row>
    <row r="307" spans="1:2" x14ac:dyDescent="0.35">
      <c r="A307" s="32"/>
      <c r="B307" s="32"/>
    </row>
    <row r="308" spans="1:2" x14ac:dyDescent="0.35">
      <c r="A308" s="32"/>
      <c r="B308" s="32"/>
    </row>
    <row r="309" spans="1:2" x14ac:dyDescent="0.35">
      <c r="A309" s="32"/>
      <c r="B309" s="32"/>
    </row>
    <row r="310" spans="1:2" x14ac:dyDescent="0.35">
      <c r="A310" s="32"/>
      <c r="B310" s="32"/>
    </row>
    <row r="311" spans="1:2" x14ac:dyDescent="0.35">
      <c r="A311" s="32"/>
      <c r="B311" s="32"/>
    </row>
    <row r="312" spans="1:2" x14ac:dyDescent="0.35">
      <c r="A312" s="32"/>
      <c r="B312" s="32"/>
    </row>
    <row r="313" spans="1:2" x14ac:dyDescent="0.35">
      <c r="A313" s="32"/>
      <c r="B313" s="32"/>
    </row>
    <row r="314" spans="1:2" x14ac:dyDescent="0.35">
      <c r="A314" s="32"/>
      <c r="B314" s="32"/>
    </row>
    <row r="315" spans="1:2" x14ac:dyDescent="0.35">
      <c r="A315" s="32"/>
      <c r="B315" s="32"/>
    </row>
    <row r="316" spans="1:2" x14ac:dyDescent="0.35">
      <c r="A316" s="32"/>
      <c r="B316" s="32"/>
    </row>
    <row r="317" spans="1:2" x14ac:dyDescent="0.35">
      <c r="A317" s="32"/>
      <c r="B317" s="32"/>
    </row>
    <row r="318" spans="1:2" x14ac:dyDescent="0.35">
      <c r="A318" s="32"/>
      <c r="B318" s="32"/>
    </row>
    <row r="319" spans="1:2" x14ac:dyDescent="0.35">
      <c r="A319" s="32"/>
      <c r="B319" s="32"/>
    </row>
    <row r="320" spans="1:2" x14ac:dyDescent="0.35">
      <c r="A320" s="32"/>
      <c r="B320" s="32"/>
    </row>
    <row r="321" spans="1:2" x14ac:dyDescent="0.35">
      <c r="A321" s="32"/>
      <c r="B321" s="32"/>
    </row>
    <row r="322" spans="1:2" x14ac:dyDescent="0.35">
      <c r="A322" s="32"/>
      <c r="B322" s="32"/>
    </row>
    <row r="323" spans="1:2" x14ac:dyDescent="0.35">
      <c r="A323" s="32"/>
      <c r="B323" s="32"/>
    </row>
    <row r="324" spans="1:2" x14ac:dyDescent="0.35">
      <c r="A324" s="32"/>
      <c r="B324" s="32"/>
    </row>
    <row r="325" spans="1:2" x14ac:dyDescent="0.35">
      <c r="A325" s="32"/>
      <c r="B325" s="32"/>
    </row>
    <row r="326" spans="1:2" x14ac:dyDescent="0.35">
      <c r="A326" s="32"/>
      <c r="B326" s="32"/>
    </row>
    <row r="327" spans="1:2" x14ac:dyDescent="0.35">
      <c r="A327" s="32"/>
      <c r="B327" s="32"/>
    </row>
    <row r="328" spans="1:2" x14ac:dyDescent="0.35">
      <c r="A328" s="32"/>
      <c r="B328" s="32"/>
    </row>
    <row r="329" spans="1:2" x14ac:dyDescent="0.35">
      <c r="A329" s="32"/>
      <c r="B329" s="32"/>
    </row>
    <row r="330" spans="1:2" x14ac:dyDescent="0.35">
      <c r="A330" s="32"/>
      <c r="B330" s="32"/>
    </row>
    <row r="331" spans="1:2" x14ac:dyDescent="0.35">
      <c r="A331" s="32"/>
      <c r="B331" s="32"/>
    </row>
    <row r="332" spans="1:2" x14ac:dyDescent="0.35">
      <c r="A332" s="32"/>
      <c r="B332" s="32"/>
    </row>
    <row r="333" spans="1:2" x14ac:dyDescent="0.35">
      <c r="A333" s="32"/>
      <c r="B333" s="32"/>
    </row>
    <row r="334" spans="1:2" x14ac:dyDescent="0.35">
      <c r="A334" s="32"/>
      <c r="B334" s="32"/>
    </row>
    <row r="335" spans="1:2" x14ac:dyDescent="0.35">
      <c r="A335" s="32"/>
      <c r="B335" s="32"/>
    </row>
    <row r="336" spans="1:2" x14ac:dyDescent="0.35">
      <c r="A336" s="32"/>
      <c r="B336" s="32"/>
    </row>
    <row r="337" spans="1:2" x14ac:dyDescent="0.35">
      <c r="A337" s="32"/>
      <c r="B337" s="32"/>
    </row>
    <row r="338" spans="1:2" x14ac:dyDescent="0.35">
      <c r="A338" s="32"/>
      <c r="B338" s="32"/>
    </row>
    <row r="339" spans="1:2" x14ac:dyDescent="0.35">
      <c r="A339" s="32"/>
      <c r="B339" s="32"/>
    </row>
    <row r="340" spans="1:2" x14ac:dyDescent="0.35">
      <c r="A340" s="32"/>
      <c r="B340" s="32"/>
    </row>
    <row r="341" spans="1:2" x14ac:dyDescent="0.35">
      <c r="A341" s="32"/>
      <c r="B341" s="32"/>
    </row>
    <row r="342" spans="1:2" x14ac:dyDescent="0.35">
      <c r="A342" s="32"/>
      <c r="B342" s="32"/>
    </row>
    <row r="343" spans="1:2" x14ac:dyDescent="0.35">
      <c r="A343" s="32"/>
      <c r="B343" s="32"/>
    </row>
    <row r="344" spans="1:2" x14ac:dyDescent="0.35">
      <c r="A344" s="32"/>
      <c r="B344" s="32"/>
    </row>
    <row r="345" spans="1:2" x14ac:dyDescent="0.35">
      <c r="A345" s="32"/>
      <c r="B345" s="32"/>
    </row>
    <row r="346" spans="1:2" x14ac:dyDescent="0.35">
      <c r="A346" s="32"/>
      <c r="B346" s="32"/>
    </row>
    <row r="347" spans="1:2" x14ac:dyDescent="0.35">
      <c r="A347" s="32"/>
      <c r="B347" s="32"/>
    </row>
    <row r="348" spans="1:2" x14ac:dyDescent="0.35">
      <c r="A348" s="32"/>
      <c r="B348" s="32"/>
    </row>
    <row r="349" spans="1:2" x14ac:dyDescent="0.35">
      <c r="A349" s="32"/>
      <c r="B349" s="32"/>
    </row>
    <row r="350" spans="1:2" x14ac:dyDescent="0.35">
      <c r="A350" s="32"/>
      <c r="B350" s="32"/>
    </row>
    <row r="351" spans="1:2" x14ac:dyDescent="0.35">
      <c r="A351" s="32"/>
      <c r="B351" s="32"/>
    </row>
    <row r="352" spans="1:2" x14ac:dyDescent="0.35">
      <c r="A352" s="32"/>
      <c r="B352" s="32"/>
    </row>
    <row r="353" spans="1:2" x14ac:dyDescent="0.35">
      <c r="A353" s="32"/>
      <c r="B353" s="32"/>
    </row>
    <row r="354" spans="1:2" x14ac:dyDescent="0.35">
      <c r="A354" s="32"/>
      <c r="B354" s="32"/>
    </row>
    <row r="355" spans="1:2" x14ac:dyDescent="0.35">
      <c r="A355" s="32"/>
      <c r="B355" s="32"/>
    </row>
    <row r="356" spans="1:2" x14ac:dyDescent="0.35">
      <c r="A356" s="32"/>
      <c r="B356" s="32"/>
    </row>
    <row r="357" spans="1:2" x14ac:dyDescent="0.35">
      <c r="A357" s="32"/>
      <c r="B357" s="32"/>
    </row>
    <row r="358" spans="1:2" x14ac:dyDescent="0.35">
      <c r="A358" s="32"/>
      <c r="B358" s="32"/>
    </row>
    <row r="359" spans="1:2" x14ac:dyDescent="0.35">
      <c r="A359" s="32"/>
      <c r="B359" s="32"/>
    </row>
    <row r="360" spans="1:2" x14ac:dyDescent="0.35">
      <c r="A360" s="32"/>
      <c r="B360" s="32"/>
    </row>
    <row r="361" spans="1:2" x14ac:dyDescent="0.35">
      <c r="A361" s="32"/>
      <c r="B361" s="32"/>
    </row>
    <row r="362" spans="1:2" x14ac:dyDescent="0.35">
      <c r="A362" s="32"/>
      <c r="B362" s="32"/>
    </row>
    <row r="363" spans="1:2" x14ac:dyDescent="0.35">
      <c r="A363" s="32"/>
      <c r="B363" s="32"/>
    </row>
    <row r="364" spans="1:2" x14ac:dyDescent="0.35">
      <c r="A364" s="32"/>
      <c r="B364" s="32"/>
    </row>
    <row r="365" spans="1:2" x14ac:dyDescent="0.35">
      <c r="A365" s="32"/>
      <c r="B365" s="32"/>
    </row>
    <row r="366" spans="1:2" x14ac:dyDescent="0.35">
      <c r="A366" s="32"/>
      <c r="B366" s="32"/>
    </row>
    <row r="367" spans="1:2" x14ac:dyDescent="0.35">
      <c r="A367" s="32"/>
      <c r="B367" s="32"/>
    </row>
    <row r="368" spans="1:2" x14ac:dyDescent="0.35">
      <c r="A368" s="32"/>
      <c r="B368" s="32"/>
    </row>
    <row r="369" spans="1:2" x14ac:dyDescent="0.35">
      <c r="A369" s="32"/>
      <c r="B369" s="32"/>
    </row>
    <row r="370" spans="1:2" x14ac:dyDescent="0.35">
      <c r="A370" s="32"/>
      <c r="B370" s="32"/>
    </row>
    <row r="371" spans="1:2" x14ac:dyDescent="0.35">
      <c r="A371" s="32"/>
      <c r="B371" s="32"/>
    </row>
    <row r="372" spans="1:2" x14ac:dyDescent="0.35">
      <c r="A372" s="32"/>
      <c r="B372" s="32"/>
    </row>
    <row r="373" spans="1:2" x14ac:dyDescent="0.35">
      <c r="A373" s="32"/>
      <c r="B373" s="32"/>
    </row>
    <row r="374" spans="1:2" x14ac:dyDescent="0.35">
      <c r="A374" s="32"/>
      <c r="B374" s="32"/>
    </row>
    <row r="375" spans="1:2" x14ac:dyDescent="0.35">
      <c r="A375" s="32"/>
      <c r="B375" s="32"/>
    </row>
    <row r="376" spans="1:2" x14ac:dyDescent="0.35">
      <c r="A376" s="32"/>
      <c r="B376" s="32"/>
    </row>
    <row r="377" spans="1:2" x14ac:dyDescent="0.35">
      <c r="A377" s="32"/>
      <c r="B377" s="32"/>
    </row>
    <row r="378" spans="1:2" x14ac:dyDescent="0.35">
      <c r="A378" s="32"/>
      <c r="B378" s="32"/>
    </row>
    <row r="379" spans="1:2" x14ac:dyDescent="0.35">
      <c r="A379" s="32"/>
      <c r="B379" s="32"/>
    </row>
    <row r="380" spans="1:2" x14ac:dyDescent="0.35">
      <c r="A380" s="32"/>
      <c r="B380" s="32"/>
    </row>
    <row r="381" spans="1:2" x14ac:dyDescent="0.35">
      <c r="A381" s="32"/>
      <c r="B381" s="32"/>
    </row>
    <row r="382" spans="1:2" x14ac:dyDescent="0.35">
      <c r="A382" s="32"/>
      <c r="B382" s="32"/>
    </row>
    <row r="383" spans="1:2" x14ac:dyDescent="0.35">
      <c r="A383" s="32"/>
      <c r="B383" s="32"/>
    </row>
    <row r="384" spans="1:2" x14ac:dyDescent="0.35">
      <c r="A384" s="32"/>
      <c r="B384" s="32"/>
    </row>
    <row r="385" spans="1:2" x14ac:dyDescent="0.35">
      <c r="A385" s="32"/>
      <c r="B385" s="32"/>
    </row>
    <row r="386" spans="1:2" x14ac:dyDescent="0.35">
      <c r="A386" s="32"/>
      <c r="B386" s="32"/>
    </row>
    <row r="387" spans="1:2" x14ac:dyDescent="0.35">
      <c r="A387" s="32"/>
      <c r="B387" s="32"/>
    </row>
    <row r="388" spans="1:2" x14ac:dyDescent="0.35">
      <c r="A388" s="32"/>
      <c r="B388" s="32"/>
    </row>
    <row r="389" spans="1:2" x14ac:dyDescent="0.35">
      <c r="A389" s="32"/>
      <c r="B389" s="32"/>
    </row>
    <row r="390" spans="1:2" x14ac:dyDescent="0.35">
      <c r="A390" s="32"/>
      <c r="B390" s="32"/>
    </row>
    <row r="391" spans="1:2" x14ac:dyDescent="0.35">
      <c r="A391" s="32"/>
      <c r="B391" s="32"/>
    </row>
    <row r="392" spans="1:2" x14ac:dyDescent="0.35">
      <c r="A392" s="32"/>
      <c r="B392" s="32"/>
    </row>
    <row r="393" spans="1:2" x14ac:dyDescent="0.35">
      <c r="A393" s="32"/>
      <c r="B393" s="32"/>
    </row>
    <row r="394" spans="1:2" x14ac:dyDescent="0.35">
      <c r="A394" s="32"/>
      <c r="B394" s="32"/>
    </row>
    <row r="395" spans="1:2" x14ac:dyDescent="0.35">
      <c r="A395" s="32"/>
      <c r="B395" s="32"/>
    </row>
    <row r="396" spans="1:2" x14ac:dyDescent="0.35">
      <c r="A396" s="32"/>
      <c r="B396" s="32"/>
    </row>
    <row r="397" spans="1:2" x14ac:dyDescent="0.35">
      <c r="A397" s="32"/>
      <c r="B397" s="32"/>
    </row>
    <row r="398" spans="1:2" x14ac:dyDescent="0.35">
      <c r="A398" s="32"/>
      <c r="B398" s="32"/>
    </row>
    <row r="399" spans="1:2" x14ac:dyDescent="0.35">
      <c r="A399" s="32"/>
      <c r="B399" s="32"/>
    </row>
    <row r="400" spans="1:2" x14ac:dyDescent="0.35">
      <c r="A400" s="32"/>
      <c r="B400" s="32"/>
    </row>
    <row r="401" spans="1:2" x14ac:dyDescent="0.35">
      <c r="A401" s="32"/>
      <c r="B401" s="32"/>
    </row>
    <row r="402" spans="1:2" x14ac:dyDescent="0.35">
      <c r="A402" s="32"/>
      <c r="B402" s="32"/>
    </row>
    <row r="403" spans="1:2" x14ac:dyDescent="0.35">
      <c r="A403" s="32"/>
      <c r="B403" s="32"/>
    </row>
    <row r="404" spans="1:2" x14ac:dyDescent="0.35">
      <c r="A404" s="32"/>
      <c r="B404" s="32"/>
    </row>
    <row r="405" spans="1:2" x14ac:dyDescent="0.35">
      <c r="A405" s="32"/>
      <c r="B405" s="32"/>
    </row>
    <row r="406" spans="1:2" x14ac:dyDescent="0.35">
      <c r="A406" s="32"/>
      <c r="B406" s="32"/>
    </row>
    <row r="407" spans="1:2" x14ac:dyDescent="0.35">
      <c r="A407" s="32"/>
      <c r="B407" s="32"/>
    </row>
    <row r="408" spans="1:2" x14ac:dyDescent="0.35">
      <c r="A408" s="32"/>
      <c r="B408" s="32"/>
    </row>
    <row r="409" spans="1:2" x14ac:dyDescent="0.35">
      <c r="A409" s="32"/>
      <c r="B409" s="32"/>
    </row>
    <row r="410" spans="1:2" x14ac:dyDescent="0.35">
      <c r="A410" s="32"/>
      <c r="B410" s="32"/>
    </row>
    <row r="411" spans="1:2" x14ac:dyDescent="0.35">
      <c r="A411" s="32"/>
      <c r="B411" s="32"/>
    </row>
    <row r="412" spans="1:2" x14ac:dyDescent="0.35">
      <c r="A412" s="32"/>
      <c r="B412" s="32"/>
    </row>
    <row r="413" spans="1:2" x14ac:dyDescent="0.35">
      <c r="A413" s="32"/>
      <c r="B413" s="32"/>
    </row>
    <row r="414" spans="1:2" x14ac:dyDescent="0.35">
      <c r="A414" s="32"/>
      <c r="B414" s="32"/>
    </row>
    <row r="415" spans="1:2" x14ac:dyDescent="0.35">
      <c r="A415" s="32"/>
      <c r="B415" s="32"/>
    </row>
    <row r="416" spans="1:2" x14ac:dyDescent="0.35">
      <c r="A416" s="32"/>
      <c r="B416" s="32"/>
    </row>
    <row r="417" spans="1:2" x14ac:dyDescent="0.35">
      <c r="A417" s="32"/>
      <c r="B417" s="32"/>
    </row>
    <row r="418" spans="1:2" x14ac:dyDescent="0.35">
      <c r="A418" s="32"/>
      <c r="B418" s="32"/>
    </row>
    <row r="419" spans="1:2" x14ac:dyDescent="0.35">
      <c r="A419" s="32"/>
      <c r="B419" s="32"/>
    </row>
    <row r="420" spans="1:2" x14ac:dyDescent="0.35">
      <c r="A420" s="32"/>
      <c r="B420" s="32"/>
    </row>
    <row r="421" spans="1:2" x14ac:dyDescent="0.35">
      <c r="A421" s="32"/>
      <c r="B421" s="32"/>
    </row>
    <row r="422" spans="1:2" x14ac:dyDescent="0.35">
      <c r="A422" s="32"/>
      <c r="B422" s="32"/>
    </row>
    <row r="423" spans="1:2" x14ac:dyDescent="0.35">
      <c r="A423" s="32"/>
      <c r="B423" s="32"/>
    </row>
    <row r="424" spans="1:2" x14ac:dyDescent="0.35">
      <c r="A424" s="32"/>
      <c r="B424" s="32"/>
    </row>
    <row r="425" spans="1:2" x14ac:dyDescent="0.35">
      <c r="A425" s="32"/>
      <c r="B425" s="32"/>
    </row>
    <row r="426" spans="1:2" x14ac:dyDescent="0.35">
      <c r="A426" s="32"/>
      <c r="B426" s="32"/>
    </row>
    <row r="427" spans="1:2" x14ac:dyDescent="0.35">
      <c r="A427" s="32"/>
      <c r="B427" s="32"/>
    </row>
    <row r="428" spans="1:2" x14ac:dyDescent="0.35">
      <c r="A428" s="32"/>
      <c r="B428" s="32"/>
    </row>
    <row r="429" spans="1:2" x14ac:dyDescent="0.35">
      <c r="A429" s="32"/>
      <c r="B429" s="32"/>
    </row>
    <row r="430" spans="1:2" x14ac:dyDescent="0.35">
      <c r="A430" s="32"/>
      <c r="B430" s="32"/>
    </row>
    <row r="431" spans="1:2" x14ac:dyDescent="0.35">
      <c r="A431" s="32"/>
      <c r="B431" s="32"/>
    </row>
    <row r="432" spans="1:2" x14ac:dyDescent="0.35">
      <c r="A432" s="32"/>
      <c r="B432" s="32"/>
    </row>
    <row r="433" spans="1:2" x14ac:dyDescent="0.35">
      <c r="A433" s="32"/>
      <c r="B433" s="32"/>
    </row>
    <row r="434" spans="1:2" x14ac:dyDescent="0.35">
      <c r="A434" s="32"/>
      <c r="B434" s="32"/>
    </row>
    <row r="435" spans="1:2" x14ac:dyDescent="0.35">
      <c r="A435" s="32"/>
      <c r="B435" s="32"/>
    </row>
    <row r="436" spans="1:2" x14ac:dyDescent="0.35">
      <c r="A436" s="32"/>
      <c r="B436" s="32"/>
    </row>
    <row r="437" spans="1:2" x14ac:dyDescent="0.35">
      <c r="A437" s="32"/>
      <c r="B437" s="32"/>
    </row>
    <row r="438" spans="1:2" x14ac:dyDescent="0.35">
      <c r="A438" s="32"/>
      <c r="B438" s="32"/>
    </row>
    <row r="439" spans="1:2" x14ac:dyDescent="0.35">
      <c r="A439" s="32"/>
      <c r="B439" s="32"/>
    </row>
    <row r="440" spans="1:2" x14ac:dyDescent="0.35">
      <c r="A440" s="32"/>
      <c r="B440" s="32"/>
    </row>
    <row r="441" spans="1:2" x14ac:dyDescent="0.35">
      <c r="A441" s="32"/>
      <c r="B441" s="32"/>
    </row>
    <row r="442" spans="1:2" x14ac:dyDescent="0.35">
      <c r="A442" s="32"/>
      <c r="B442" s="32"/>
    </row>
    <row r="443" spans="1:2" x14ac:dyDescent="0.35">
      <c r="A443" s="32"/>
      <c r="B443" s="32"/>
    </row>
    <row r="444" spans="1:2" x14ac:dyDescent="0.35">
      <c r="A444" s="32"/>
      <c r="B444" s="32"/>
    </row>
    <row r="445" spans="1:2" x14ac:dyDescent="0.35">
      <c r="A445" s="32"/>
      <c r="B445" s="32"/>
    </row>
    <row r="446" spans="1:2" x14ac:dyDescent="0.35">
      <c r="A446" s="32"/>
      <c r="B446" s="32"/>
    </row>
    <row r="447" spans="1:2" x14ac:dyDescent="0.35">
      <c r="A447" s="32"/>
      <c r="B447" s="32"/>
    </row>
    <row r="448" spans="1:2" x14ac:dyDescent="0.35">
      <c r="A448" s="32"/>
      <c r="B448" s="32"/>
    </row>
    <row r="449" spans="1:2" x14ac:dyDescent="0.35">
      <c r="A449" s="32"/>
      <c r="B449" s="32"/>
    </row>
    <row r="450" spans="1:2" x14ac:dyDescent="0.35">
      <c r="A450" s="32"/>
      <c r="B450" s="32"/>
    </row>
    <row r="451" spans="1:2" x14ac:dyDescent="0.35">
      <c r="A451" s="32"/>
      <c r="B451" s="32"/>
    </row>
    <row r="452" spans="1:2" x14ac:dyDescent="0.35">
      <c r="A452" s="32"/>
      <c r="B452" s="32"/>
    </row>
    <row r="453" spans="1:2" x14ac:dyDescent="0.35">
      <c r="A453" s="32"/>
      <c r="B453" s="32"/>
    </row>
    <row r="454" spans="1:2" x14ac:dyDescent="0.35">
      <c r="A454" s="32"/>
      <c r="B454" s="32"/>
    </row>
    <row r="455" spans="1:2" x14ac:dyDescent="0.35">
      <c r="A455" s="32"/>
      <c r="B455" s="32"/>
    </row>
    <row r="456" spans="1:2" x14ac:dyDescent="0.35">
      <c r="A456" s="32"/>
      <c r="B456" s="32"/>
    </row>
    <row r="457" spans="1:2" x14ac:dyDescent="0.35">
      <c r="A457" s="32"/>
      <c r="B457" s="32"/>
    </row>
    <row r="458" spans="1:2" x14ac:dyDescent="0.35">
      <c r="A458" s="32"/>
      <c r="B458" s="32"/>
    </row>
    <row r="459" spans="1:2" x14ac:dyDescent="0.35">
      <c r="A459" s="32"/>
      <c r="B459" s="32"/>
    </row>
    <row r="460" spans="1:2" x14ac:dyDescent="0.35">
      <c r="A460" s="32"/>
      <c r="B460" s="32"/>
    </row>
    <row r="461" spans="1:2" x14ac:dyDescent="0.35">
      <c r="A461" s="32"/>
      <c r="B461" s="32"/>
    </row>
    <row r="462" spans="1:2" x14ac:dyDescent="0.35">
      <c r="A462" s="32"/>
      <c r="B462" s="32"/>
    </row>
    <row r="463" spans="1:2" x14ac:dyDescent="0.35">
      <c r="A463" s="32"/>
      <c r="B463" s="32"/>
    </row>
    <row r="464" spans="1:2" x14ac:dyDescent="0.35">
      <c r="A464" s="32"/>
      <c r="B464" s="32"/>
    </row>
    <row r="465" spans="1:2" x14ac:dyDescent="0.35">
      <c r="A465" s="32"/>
      <c r="B465" s="32"/>
    </row>
    <row r="466" spans="1:2" x14ac:dyDescent="0.35">
      <c r="A466" s="32"/>
      <c r="B466" s="32"/>
    </row>
    <row r="467" spans="1:2" x14ac:dyDescent="0.35">
      <c r="A467" s="32"/>
      <c r="B467" s="32"/>
    </row>
    <row r="468" spans="1:2" x14ac:dyDescent="0.35">
      <c r="A468" s="32"/>
      <c r="B468" s="32"/>
    </row>
    <row r="469" spans="1:2" x14ac:dyDescent="0.35">
      <c r="A469" s="32"/>
      <c r="B469" s="32"/>
    </row>
    <row r="470" spans="1:2" x14ac:dyDescent="0.35">
      <c r="A470" s="32"/>
      <c r="B470" s="32"/>
    </row>
    <row r="471" spans="1:2" x14ac:dyDescent="0.35">
      <c r="A471" s="32"/>
      <c r="B471" s="32"/>
    </row>
    <row r="472" spans="1:2" x14ac:dyDescent="0.35">
      <c r="A472" s="32"/>
      <c r="B472" s="32"/>
    </row>
    <row r="473" spans="1:2" x14ac:dyDescent="0.35">
      <c r="A473" s="32"/>
      <c r="B473" s="32"/>
    </row>
    <row r="474" spans="1:2" x14ac:dyDescent="0.35">
      <c r="A474" s="32"/>
      <c r="B474" s="32"/>
    </row>
    <row r="475" spans="1:2" x14ac:dyDescent="0.35">
      <c r="A475" s="32"/>
      <c r="B475" s="32"/>
    </row>
    <row r="476" spans="1:2" x14ac:dyDescent="0.35">
      <c r="A476" s="32"/>
      <c r="B476" s="32"/>
    </row>
    <row r="477" spans="1:2" x14ac:dyDescent="0.35">
      <c r="A477" s="32"/>
      <c r="B477" s="32"/>
    </row>
    <row r="478" spans="1:2" x14ac:dyDescent="0.35">
      <c r="A478" s="32"/>
      <c r="B478" s="32"/>
    </row>
    <row r="479" spans="1:2" x14ac:dyDescent="0.35">
      <c r="A479" s="32"/>
      <c r="B479" s="32"/>
    </row>
    <row r="480" spans="1:2" x14ac:dyDescent="0.35">
      <c r="A480" s="32"/>
      <c r="B480" s="32"/>
    </row>
    <row r="481" spans="1:2" x14ac:dyDescent="0.35">
      <c r="A481" s="32"/>
      <c r="B481" s="32"/>
    </row>
    <row r="482" spans="1:2" x14ac:dyDescent="0.35">
      <c r="A482" s="32"/>
      <c r="B482" s="32"/>
    </row>
    <row r="483" spans="1:2" x14ac:dyDescent="0.35">
      <c r="A483" s="32"/>
      <c r="B483" s="32"/>
    </row>
    <row r="484" spans="1:2" x14ac:dyDescent="0.35">
      <c r="A484" s="32"/>
      <c r="B484" s="32"/>
    </row>
    <row r="485" spans="1:2" x14ac:dyDescent="0.35">
      <c r="A485" s="32"/>
      <c r="B485" s="32"/>
    </row>
    <row r="486" spans="1:2" x14ac:dyDescent="0.35">
      <c r="A486" s="32"/>
      <c r="B486" s="32"/>
    </row>
    <row r="487" spans="1:2" x14ac:dyDescent="0.35">
      <c r="A487" s="32"/>
      <c r="B487" s="32"/>
    </row>
    <row r="488" spans="1:2" x14ac:dyDescent="0.35">
      <c r="A488" s="32"/>
      <c r="B488" s="32"/>
    </row>
    <row r="489" spans="1:2" x14ac:dyDescent="0.35">
      <c r="A489" s="32"/>
      <c r="B489" s="32"/>
    </row>
    <row r="490" spans="1:2" x14ac:dyDescent="0.35">
      <c r="A490" s="32"/>
      <c r="B490" s="32"/>
    </row>
    <row r="491" spans="1:2" x14ac:dyDescent="0.35">
      <c r="A491" s="32"/>
      <c r="B491" s="32"/>
    </row>
    <row r="492" spans="1:2" x14ac:dyDescent="0.35">
      <c r="A492" s="32"/>
      <c r="B492" s="32"/>
    </row>
    <row r="493" spans="1:2" x14ac:dyDescent="0.35">
      <c r="A493" s="32"/>
      <c r="B493" s="32"/>
    </row>
    <row r="494" spans="1:2" x14ac:dyDescent="0.35">
      <c r="A494" s="32"/>
      <c r="B494" s="32"/>
    </row>
    <row r="495" spans="1:2" x14ac:dyDescent="0.35">
      <c r="A495" s="32"/>
      <c r="B495" s="32"/>
    </row>
    <row r="496" spans="1:2" x14ac:dyDescent="0.35">
      <c r="A496" s="32"/>
      <c r="B496" s="32"/>
    </row>
    <row r="497" spans="1:2" x14ac:dyDescent="0.35">
      <c r="A497" s="32"/>
      <c r="B497" s="32"/>
    </row>
    <row r="498" spans="1:2" x14ac:dyDescent="0.35">
      <c r="A498" s="32"/>
      <c r="B498" s="32"/>
    </row>
    <row r="499" spans="1:2" x14ac:dyDescent="0.35">
      <c r="A499" s="32"/>
      <c r="B499" s="32"/>
    </row>
    <row r="500" spans="1:2" x14ac:dyDescent="0.35">
      <c r="A500" s="32"/>
      <c r="B500" s="32"/>
    </row>
    <row r="501" spans="1:2" x14ac:dyDescent="0.35">
      <c r="A501" s="32"/>
      <c r="B501" s="32"/>
    </row>
    <row r="502" spans="1:2" x14ac:dyDescent="0.35">
      <c r="A502" s="32"/>
      <c r="B502" s="32"/>
    </row>
    <row r="503" spans="1:2" x14ac:dyDescent="0.35">
      <c r="A503" s="32"/>
      <c r="B503" s="32"/>
    </row>
    <row r="504" spans="1:2" x14ac:dyDescent="0.35">
      <c r="A504" s="32"/>
      <c r="B504" s="32"/>
    </row>
    <row r="505" spans="1:2" x14ac:dyDescent="0.35">
      <c r="A505" s="32"/>
      <c r="B505" s="32"/>
    </row>
    <row r="506" spans="1:2" x14ac:dyDescent="0.35">
      <c r="A506" s="32"/>
      <c r="B506" s="32"/>
    </row>
    <row r="507" spans="1:2" x14ac:dyDescent="0.35">
      <c r="A507" s="32"/>
      <c r="B507" s="32"/>
    </row>
    <row r="508" spans="1:2" x14ac:dyDescent="0.35">
      <c r="A508" s="32"/>
      <c r="B508" s="32"/>
    </row>
    <row r="509" spans="1:2" x14ac:dyDescent="0.35">
      <c r="A509" s="32"/>
      <c r="B509" s="32"/>
    </row>
    <row r="510" spans="1:2" x14ac:dyDescent="0.35">
      <c r="A510" s="32"/>
      <c r="B510" s="32"/>
    </row>
    <row r="511" spans="1:2" x14ac:dyDescent="0.35">
      <c r="A511" s="32"/>
      <c r="B511" s="32"/>
    </row>
    <row r="512" spans="1:2" x14ac:dyDescent="0.35">
      <c r="A512" s="32"/>
      <c r="B512" s="32"/>
    </row>
    <row r="513" spans="1:2" x14ac:dyDescent="0.35">
      <c r="A513" s="32"/>
      <c r="B513" s="32"/>
    </row>
    <row r="514" spans="1:2" x14ac:dyDescent="0.35">
      <c r="A514" s="32"/>
      <c r="B514" s="32"/>
    </row>
    <row r="515" spans="1:2" x14ac:dyDescent="0.35">
      <c r="A515" s="32"/>
      <c r="B515" s="32"/>
    </row>
    <row r="516" spans="1:2" x14ac:dyDescent="0.35">
      <c r="A516" s="32"/>
      <c r="B516" s="32"/>
    </row>
    <row r="517" spans="1:2" x14ac:dyDescent="0.35">
      <c r="A517" s="32"/>
      <c r="B517" s="32"/>
    </row>
    <row r="518" spans="1:2" x14ac:dyDescent="0.35">
      <c r="A518" s="32"/>
      <c r="B518" s="32"/>
    </row>
    <row r="519" spans="1:2" x14ac:dyDescent="0.35">
      <c r="A519" s="32"/>
      <c r="B519" s="32"/>
    </row>
    <row r="520" spans="1:2" x14ac:dyDescent="0.35">
      <c r="A520" s="32"/>
      <c r="B520" s="32"/>
    </row>
    <row r="521" spans="1:2" x14ac:dyDescent="0.35">
      <c r="A521" s="32"/>
      <c r="B521" s="32"/>
    </row>
    <row r="522" spans="1:2" x14ac:dyDescent="0.35">
      <c r="A522" s="32"/>
      <c r="B522" s="32"/>
    </row>
    <row r="523" spans="1:2" x14ac:dyDescent="0.35">
      <c r="A523" s="32"/>
      <c r="B523" s="32"/>
    </row>
    <row r="524" spans="1:2" x14ac:dyDescent="0.35">
      <c r="A524" s="32"/>
      <c r="B524" s="32"/>
    </row>
    <row r="525" spans="1:2" x14ac:dyDescent="0.35">
      <c r="A525" s="32"/>
      <c r="B525" s="32"/>
    </row>
    <row r="526" spans="1:2" x14ac:dyDescent="0.35">
      <c r="A526" s="32"/>
      <c r="B526" s="32"/>
    </row>
    <row r="527" spans="1:2" x14ac:dyDescent="0.35">
      <c r="A527" s="32"/>
      <c r="B527" s="32"/>
    </row>
    <row r="528" spans="1:2" x14ac:dyDescent="0.35">
      <c r="A528" s="32"/>
      <c r="B528" s="32"/>
    </row>
    <row r="529" spans="1:2" x14ac:dyDescent="0.35">
      <c r="A529" s="32"/>
      <c r="B529" s="32"/>
    </row>
    <row r="530" spans="1:2" x14ac:dyDescent="0.35">
      <c r="A530" s="32"/>
      <c r="B530" s="32"/>
    </row>
    <row r="531" spans="1:2" x14ac:dyDescent="0.35">
      <c r="A531" s="32"/>
      <c r="B531" s="32"/>
    </row>
    <row r="532" spans="1:2" x14ac:dyDescent="0.35">
      <c r="A532" s="32"/>
      <c r="B532" s="32"/>
    </row>
    <row r="533" spans="1:2" x14ac:dyDescent="0.35">
      <c r="A533" s="32"/>
      <c r="B533" s="32"/>
    </row>
    <row r="534" spans="1:2" x14ac:dyDescent="0.35">
      <c r="A534" s="32"/>
      <c r="B534" s="32"/>
    </row>
    <row r="535" spans="1:2" x14ac:dyDescent="0.35">
      <c r="A535" s="32"/>
      <c r="B535" s="32"/>
    </row>
    <row r="536" spans="1:2" x14ac:dyDescent="0.35">
      <c r="A536" s="32"/>
      <c r="B536" s="32"/>
    </row>
    <row r="537" spans="1:2" x14ac:dyDescent="0.35">
      <c r="A537" s="32"/>
      <c r="B537" s="32"/>
    </row>
    <row r="538" spans="1:2" x14ac:dyDescent="0.35">
      <c r="A538" s="32"/>
      <c r="B538" s="32"/>
    </row>
    <row r="539" spans="1:2" x14ac:dyDescent="0.35">
      <c r="A539" s="32"/>
      <c r="B539" s="32"/>
    </row>
    <row r="540" spans="1:2" x14ac:dyDescent="0.35">
      <c r="A540" s="32"/>
      <c r="B540" s="32"/>
    </row>
    <row r="541" spans="1:2" x14ac:dyDescent="0.35">
      <c r="A541" s="32"/>
      <c r="B541" s="32"/>
    </row>
    <row r="542" spans="1:2" x14ac:dyDescent="0.35">
      <c r="A542" s="32"/>
      <c r="B542" s="32"/>
    </row>
    <row r="543" spans="1:2" x14ac:dyDescent="0.35">
      <c r="A543" s="32"/>
      <c r="B543" s="32"/>
    </row>
    <row r="544" spans="1:2" x14ac:dyDescent="0.35">
      <c r="A544" s="32"/>
      <c r="B544" s="32"/>
    </row>
    <row r="545" spans="1:2" x14ac:dyDescent="0.35">
      <c r="A545" s="32"/>
      <c r="B545" s="32"/>
    </row>
    <row r="546" spans="1:2" x14ac:dyDescent="0.35">
      <c r="A546" s="32"/>
      <c r="B546" s="32"/>
    </row>
    <row r="547" spans="1:2" x14ac:dyDescent="0.35">
      <c r="A547" s="32"/>
      <c r="B547" s="32"/>
    </row>
    <row r="548" spans="1:2" x14ac:dyDescent="0.35">
      <c r="A548" s="32"/>
      <c r="B548" s="32"/>
    </row>
    <row r="549" spans="1:2" x14ac:dyDescent="0.35">
      <c r="A549" s="32"/>
      <c r="B549" s="32"/>
    </row>
    <row r="550" spans="1:2" x14ac:dyDescent="0.35">
      <c r="A550" s="32"/>
      <c r="B550" s="32"/>
    </row>
    <row r="551" spans="1:2" x14ac:dyDescent="0.35">
      <c r="A551" s="32"/>
      <c r="B551" s="32"/>
    </row>
    <row r="552" spans="1:2" x14ac:dyDescent="0.35">
      <c r="A552" s="32"/>
      <c r="B552" s="32"/>
    </row>
    <row r="553" spans="1:2" x14ac:dyDescent="0.35">
      <c r="A553" s="32"/>
      <c r="B553" s="32"/>
    </row>
    <row r="554" spans="1:2" x14ac:dyDescent="0.35">
      <c r="A554" s="32"/>
      <c r="B554" s="32"/>
    </row>
    <row r="555" spans="1:2" x14ac:dyDescent="0.35">
      <c r="A555" s="32"/>
      <c r="B555" s="32"/>
    </row>
    <row r="556" spans="1:2" x14ac:dyDescent="0.35">
      <c r="A556" s="32"/>
      <c r="B556" s="32"/>
    </row>
    <row r="557" spans="1:2" x14ac:dyDescent="0.35">
      <c r="A557" s="32"/>
      <c r="B557" s="32"/>
    </row>
    <row r="558" spans="1:2" x14ac:dyDescent="0.35">
      <c r="A558" s="32"/>
      <c r="B558" s="32"/>
    </row>
    <row r="559" spans="1:2" x14ac:dyDescent="0.35">
      <c r="A559" s="32"/>
      <c r="B559" s="32"/>
    </row>
    <row r="560" spans="1:2" x14ac:dyDescent="0.35">
      <c r="A560" s="32"/>
      <c r="B560" s="32"/>
    </row>
    <row r="561" spans="1:2" x14ac:dyDescent="0.35">
      <c r="A561" s="32"/>
      <c r="B561" s="32"/>
    </row>
    <row r="562" spans="1:2" x14ac:dyDescent="0.35">
      <c r="A562" s="32"/>
      <c r="B562" s="32"/>
    </row>
    <row r="563" spans="1:2" x14ac:dyDescent="0.35">
      <c r="A563" s="32"/>
      <c r="B563" s="32"/>
    </row>
    <row r="564" spans="1:2" x14ac:dyDescent="0.35">
      <c r="A564" s="32"/>
      <c r="B564" s="32"/>
    </row>
    <row r="565" spans="1:2" x14ac:dyDescent="0.35">
      <c r="A565" s="32"/>
      <c r="B565" s="32"/>
    </row>
    <row r="566" spans="1:2" x14ac:dyDescent="0.35">
      <c r="A566" s="32"/>
      <c r="B566" s="32"/>
    </row>
    <row r="567" spans="1:2" x14ac:dyDescent="0.35">
      <c r="A567" s="32"/>
      <c r="B567" s="32"/>
    </row>
    <row r="568" spans="1:2" x14ac:dyDescent="0.35">
      <c r="A568" s="32"/>
      <c r="B568" s="32"/>
    </row>
    <row r="569" spans="1:2" x14ac:dyDescent="0.35">
      <c r="A569" s="32"/>
      <c r="B569" s="32"/>
    </row>
    <row r="570" spans="1:2" x14ac:dyDescent="0.35">
      <c r="A570" s="32"/>
      <c r="B570" s="32"/>
    </row>
    <row r="571" spans="1:2" x14ac:dyDescent="0.35">
      <c r="A571" s="32"/>
      <c r="B571" s="32"/>
    </row>
    <row r="572" spans="1:2" x14ac:dyDescent="0.35">
      <c r="A572" s="32"/>
      <c r="B572" s="32"/>
    </row>
    <row r="573" spans="1:2" x14ac:dyDescent="0.35">
      <c r="A573" s="32"/>
      <c r="B573" s="32"/>
    </row>
    <row r="574" spans="1:2" x14ac:dyDescent="0.35">
      <c r="A574" s="32"/>
      <c r="B574" s="32"/>
    </row>
    <row r="575" spans="1:2" x14ac:dyDescent="0.35">
      <c r="A575" s="32"/>
      <c r="B575" s="32"/>
    </row>
    <row r="576" spans="1:2" x14ac:dyDescent="0.35">
      <c r="A576" s="32"/>
      <c r="B576" s="32"/>
    </row>
    <row r="577" spans="1:2" x14ac:dyDescent="0.35">
      <c r="A577" s="32"/>
      <c r="B577" s="32"/>
    </row>
    <row r="578" spans="1:2" x14ac:dyDescent="0.35">
      <c r="A578" s="32"/>
      <c r="B578" s="32"/>
    </row>
    <row r="579" spans="1:2" x14ac:dyDescent="0.35">
      <c r="A579" s="32"/>
      <c r="B579" s="32"/>
    </row>
    <row r="580" spans="1:2" x14ac:dyDescent="0.35">
      <c r="A580" s="32"/>
      <c r="B580" s="32"/>
    </row>
    <row r="581" spans="1:2" x14ac:dyDescent="0.35">
      <c r="A581" s="32"/>
      <c r="B581" s="32"/>
    </row>
    <row r="582" spans="1:2" x14ac:dyDescent="0.35">
      <c r="A582" s="32"/>
      <c r="B582" s="32"/>
    </row>
    <row r="583" spans="1:2" x14ac:dyDescent="0.35">
      <c r="A583" s="32"/>
      <c r="B583" s="32"/>
    </row>
    <row r="584" spans="1:2" x14ac:dyDescent="0.35">
      <c r="A584" s="32"/>
      <c r="B584" s="32"/>
    </row>
    <row r="585" spans="1:2" x14ac:dyDescent="0.35">
      <c r="A585" s="32"/>
      <c r="B585" s="32"/>
    </row>
    <row r="586" spans="1:2" x14ac:dyDescent="0.35">
      <c r="A586" s="32"/>
      <c r="B586" s="32"/>
    </row>
    <row r="587" spans="1:2" x14ac:dyDescent="0.35">
      <c r="A587" s="32"/>
      <c r="B587" s="32"/>
    </row>
    <row r="588" spans="1:2" x14ac:dyDescent="0.35">
      <c r="A588" s="32"/>
      <c r="B588" s="32"/>
    </row>
    <row r="589" spans="1:2" x14ac:dyDescent="0.35">
      <c r="A589" s="32"/>
      <c r="B589" s="32"/>
    </row>
    <row r="590" spans="1:2" x14ac:dyDescent="0.35">
      <c r="A590" s="32"/>
      <c r="B590" s="32"/>
    </row>
    <row r="591" spans="1:2" x14ac:dyDescent="0.35">
      <c r="A591" s="32"/>
      <c r="B591" s="32"/>
    </row>
    <row r="592" spans="1:2" x14ac:dyDescent="0.35">
      <c r="A592" s="32"/>
      <c r="B592" s="32"/>
    </row>
    <row r="593" spans="1:2" x14ac:dyDescent="0.35">
      <c r="A593" s="32"/>
      <c r="B593" s="32"/>
    </row>
    <row r="594" spans="1:2" x14ac:dyDescent="0.35">
      <c r="A594" s="32"/>
      <c r="B594" s="32"/>
    </row>
    <row r="595" spans="1:2" x14ac:dyDescent="0.35">
      <c r="A595" s="32"/>
      <c r="B595" s="32"/>
    </row>
    <row r="596" spans="1:2" x14ac:dyDescent="0.35">
      <c r="A596" s="32"/>
      <c r="B596" s="32"/>
    </row>
    <row r="597" spans="1:2" x14ac:dyDescent="0.35">
      <c r="A597" s="32"/>
      <c r="B597" s="32"/>
    </row>
    <row r="598" spans="1:2" x14ac:dyDescent="0.35">
      <c r="A598" s="32"/>
      <c r="B598" s="32"/>
    </row>
    <row r="599" spans="1:2" x14ac:dyDescent="0.35">
      <c r="A599" s="32"/>
      <c r="B599" s="32"/>
    </row>
    <row r="600" spans="1:2" x14ac:dyDescent="0.35">
      <c r="A600" s="32"/>
      <c r="B600" s="32"/>
    </row>
    <row r="601" spans="1:2" x14ac:dyDescent="0.35">
      <c r="A601" s="32"/>
      <c r="B601" s="32"/>
    </row>
    <row r="602" spans="1:2" x14ac:dyDescent="0.35">
      <c r="A602" s="32"/>
      <c r="B602" s="32"/>
    </row>
    <row r="603" spans="1:2" x14ac:dyDescent="0.35">
      <c r="A603" s="32"/>
      <c r="B603" s="32"/>
    </row>
    <row r="604" spans="1:2" x14ac:dyDescent="0.35">
      <c r="A604" s="32"/>
      <c r="B604" s="32"/>
    </row>
    <row r="605" spans="1:2" x14ac:dyDescent="0.35">
      <c r="A605" s="32"/>
      <c r="B605" s="32"/>
    </row>
    <row r="606" spans="1:2" x14ac:dyDescent="0.35">
      <c r="A606" s="32"/>
      <c r="B606" s="32"/>
    </row>
    <row r="607" spans="1:2" x14ac:dyDescent="0.35">
      <c r="A607" s="32"/>
      <c r="B607" s="32"/>
    </row>
    <row r="608" spans="1:2" x14ac:dyDescent="0.35">
      <c r="A608" s="32"/>
      <c r="B608" s="32"/>
    </row>
    <row r="609" spans="1:2" x14ac:dyDescent="0.35">
      <c r="A609" s="32"/>
      <c r="B609" s="32"/>
    </row>
    <row r="610" spans="1:2" x14ac:dyDescent="0.35">
      <c r="A610" s="32"/>
      <c r="B610" s="32"/>
    </row>
    <row r="611" spans="1:2" x14ac:dyDescent="0.35">
      <c r="A611" s="32"/>
      <c r="B611" s="32"/>
    </row>
    <row r="612" spans="1:2" x14ac:dyDescent="0.35">
      <c r="A612" s="32"/>
      <c r="B612" s="32"/>
    </row>
    <row r="613" spans="1:2" x14ac:dyDescent="0.35">
      <c r="A613" s="32"/>
      <c r="B613" s="32"/>
    </row>
    <row r="614" spans="1:2" x14ac:dyDescent="0.35">
      <c r="A614" s="32"/>
      <c r="B614" s="32"/>
    </row>
    <row r="615" spans="1:2" x14ac:dyDescent="0.35">
      <c r="A615" s="32"/>
      <c r="B615" s="32"/>
    </row>
    <row r="616" spans="1:2" x14ac:dyDescent="0.35">
      <c r="A616" s="32"/>
      <c r="B616" s="32"/>
    </row>
    <row r="617" spans="1:2" x14ac:dyDescent="0.35">
      <c r="A617" s="32"/>
      <c r="B617" s="32"/>
    </row>
    <row r="618" spans="1:2" x14ac:dyDescent="0.35">
      <c r="A618" s="32"/>
      <c r="B618" s="32"/>
    </row>
    <row r="619" spans="1:2" x14ac:dyDescent="0.35">
      <c r="A619" s="32"/>
      <c r="B619" s="32"/>
    </row>
    <row r="620" spans="1:2" x14ac:dyDescent="0.35">
      <c r="A620" s="32"/>
      <c r="B620" s="32"/>
    </row>
    <row r="621" spans="1:2" x14ac:dyDescent="0.35">
      <c r="A621" s="32"/>
      <c r="B621" s="32"/>
    </row>
    <row r="622" spans="1:2" x14ac:dyDescent="0.35">
      <c r="A622" s="32"/>
      <c r="B622" s="32"/>
    </row>
    <row r="623" spans="1:2" x14ac:dyDescent="0.35">
      <c r="A623" s="32"/>
      <c r="B623" s="32"/>
    </row>
    <row r="624" spans="1:2" x14ac:dyDescent="0.35">
      <c r="A624" s="32"/>
      <c r="B624" s="32"/>
    </row>
    <row r="625" spans="1:2" x14ac:dyDescent="0.35">
      <c r="A625" s="32"/>
      <c r="B625" s="32"/>
    </row>
    <row r="626" spans="1:2" x14ac:dyDescent="0.35">
      <c r="A626" s="32"/>
      <c r="B626" s="32"/>
    </row>
    <row r="627" spans="1:2" x14ac:dyDescent="0.35">
      <c r="A627" s="32"/>
      <c r="B627" s="32"/>
    </row>
    <row r="628" spans="1:2" x14ac:dyDescent="0.35">
      <c r="A628" s="32"/>
      <c r="B628" s="32"/>
    </row>
    <row r="629" spans="1:2" x14ac:dyDescent="0.35">
      <c r="A629" s="32"/>
      <c r="B629" s="32"/>
    </row>
    <row r="630" spans="1:2" x14ac:dyDescent="0.35">
      <c r="A630" s="32"/>
      <c r="B630" s="32"/>
    </row>
    <row r="631" spans="1:2" x14ac:dyDescent="0.35">
      <c r="A631" s="32"/>
      <c r="B631" s="32"/>
    </row>
    <row r="632" spans="1:2" x14ac:dyDescent="0.35">
      <c r="A632" s="32"/>
      <c r="B632" s="32"/>
    </row>
    <row r="633" spans="1:2" x14ac:dyDescent="0.35">
      <c r="A633" s="32"/>
      <c r="B633" s="32"/>
    </row>
    <row r="634" spans="1:2" x14ac:dyDescent="0.35">
      <c r="A634" s="32"/>
      <c r="B634" s="32"/>
    </row>
    <row r="635" spans="1:2" x14ac:dyDescent="0.35">
      <c r="A635" s="32"/>
      <c r="B635" s="32"/>
    </row>
    <row r="636" spans="1:2" x14ac:dyDescent="0.35">
      <c r="A636" s="32"/>
      <c r="B636" s="32"/>
    </row>
    <row r="637" spans="1:2" x14ac:dyDescent="0.35">
      <c r="A637" s="32"/>
      <c r="B637" s="32"/>
    </row>
    <row r="638" spans="1:2" x14ac:dyDescent="0.35">
      <c r="A638" s="32"/>
      <c r="B638" s="32"/>
    </row>
    <row r="639" spans="1:2" x14ac:dyDescent="0.35">
      <c r="A639" s="32"/>
      <c r="B639" s="32"/>
    </row>
    <row r="640" spans="1:2" x14ac:dyDescent="0.35">
      <c r="A640" s="32"/>
      <c r="B640" s="32"/>
    </row>
    <row r="641" spans="1:2" x14ac:dyDescent="0.35">
      <c r="A641" s="32"/>
      <c r="B641" s="32"/>
    </row>
    <row r="642" spans="1:2" x14ac:dyDescent="0.35">
      <c r="A642" s="32"/>
      <c r="B642" s="32"/>
    </row>
    <row r="643" spans="1:2" x14ac:dyDescent="0.35">
      <c r="A643" s="32"/>
      <c r="B643" s="32"/>
    </row>
    <row r="644" spans="1:2" x14ac:dyDescent="0.35">
      <c r="A644" s="32"/>
      <c r="B644" s="32"/>
    </row>
    <row r="645" spans="1:2" x14ac:dyDescent="0.35">
      <c r="A645" s="32"/>
      <c r="B645" s="32"/>
    </row>
    <row r="646" spans="1:2" x14ac:dyDescent="0.35">
      <c r="A646" s="32"/>
      <c r="B646" s="32"/>
    </row>
    <row r="647" spans="1:2" x14ac:dyDescent="0.35">
      <c r="A647" s="32"/>
      <c r="B647" s="32"/>
    </row>
    <row r="648" spans="1:2" x14ac:dyDescent="0.35">
      <c r="A648" s="32"/>
      <c r="B648" s="32"/>
    </row>
    <row r="649" spans="1:2" x14ac:dyDescent="0.35">
      <c r="A649" s="32"/>
      <c r="B649" s="32"/>
    </row>
    <row r="650" spans="1:2" x14ac:dyDescent="0.35">
      <c r="A650" s="32"/>
      <c r="B650" s="32"/>
    </row>
    <row r="651" spans="1:2" x14ac:dyDescent="0.35">
      <c r="A651" s="32"/>
      <c r="B651" s="32"/>
    </row>
    <row r="652" spans="1:2" x14ac:dyDescent="0.35">
      <c r="A652" s="32"/>
      <c r="B652" s="32"/>
    </row>
    <row r="653" spans="1:2" x14ac:dyDescent="0.35">
      <c r="A653" s="32"/>
      <c r="B653" s="32"/>
    </row>
    <row r="654" spans="1:2" x14ac:dyDescent="0.35">
      <c r="A654" s="32"/>
      <c r="B654" s="32"/>
    </row>
    <row r="655" spans="1:2" x14ac:dyDescent="0.35">
      <c r="A655" s="32"/>
      <c r="B655" s="32"/>
    </row>
    <row r="656" spans="1:2" x14ac:dyDescent="0.35">
      <c r="A656" s="32"/>
      <c r="B656" s="32"/>
    </row>
    <row r="657" spans="1:2" x14ac:dyDescent="0.35">
      <c r="A657" s="32"/>
      <c r="B657" s="32"/>
    </row>
    <row r="658" spans="1:2" x14ac:dyDescent="0.35">
      <c r="A658" s="32"/>
      <c r="B658" s="32"/>
    </row>
    <row r="659" spans="1:2" x14ac:dyDescent="0.35">
      <c r="A659" s="32"/>
      <c r="B659" s="32"/>
    </row>
    <row r="660" spans="1:2" x14ac:dyDescent="0.35">
      <c r="A660" s="32"/>
      <c r="B660" s="32"/>
    </row>
    <row r="661" spans="1:2" x14ac:dyDescent="0.35">
      <c r="A661" s="32"/>
      <c r="B661" s="32"/>
    </row>
    <row r="662" spans="1:2" x14ac:dyDescent="0.35">
      <c r="A662" s="32"/>
      <c r="B662" s="32"/>
    </row>
    <row r="663" spans="1:2" x14ac:dyDescent="0.35">
      <c r="A663" s="32"/>
      <c r="B663" s="32"/>
    </row>
    <row r="664" spans="1:2" x14ac:dyDescent="0.35">
      <c r="A664" s="32"/>
      <c r="B664" s="32"/>
    </row>
    <row r="665" spans="1:2" x14ac:dyDescent="0.35">
      <c r="A665" s="32"/>
      <c r="B665" s="32"/>
    </row>
    <row r="666" spans="1:2" x14ac:dyDescent="0.35">
      <c r="A666" s="32"/>
      <c r="B666" s="32"/>
    </row>
    <row r="667" spans="1:2" x14ac:dyDescent="0.35">
      <c r="A667" s="32"/>
      <c r="B667" s="32"/>
    </row>
    <row r="668" spans="1:2" x14ac:dyDescent="0.35">
      <c r="A668" s="32"/>
      <c r="B668" s="32"/>
    </row>
    <row r="669" spans="1:2" x14ac:dyDescent="0.35">
      <c r="A669" s="32"/>
      <c r="B669" s="32"/>
    </row>
    <row r="670" spans="1:2" x14ac:dyDescent="0.35">
      <c r="A670" s="32"/>
      <c r="B670" s="32"/>
    </row>
    <row r="671" spans="1:2" x14ac:dyDescent="0.35">
      <c r="A671" s="32"/>
      <c r="B671" s="32"/>
    </row>
    <row r="672" spans="1:2" x14ac:dyDescent="0.35">
      <c r="A672" s="32"/>
      <c r="B672" s="32"/>
    </row>
    <row r="673" spans="1:2" x14ac:dyDescent="0.35">
      <c r="A673" s="32"/>
      <c r="B673" s="32"/>
    </row>
    <row r="674" spans="1:2" x14ac:dyDescent="0.35">
      <c r="A674" s="32"/>
      <c r="B674" s="32"/>
    </row>
    <row r="675" spans="1:2" x14ac:dyDescent="0.35">
      <c r="A675" s="32"/>
      <c r="B675" s="32"/>
    </row>
    <row r="676" spans="1:2" x14ac:dyDescent="0.35">
      <c r="A676" s="32"/>
      <c r="B676" s="32"/>
    </row>
    <row r="677" spans="1:2" x14ac:dyDescent="0.35">
      <c r="A677" s="32"/>
      <c r="B677" s="32"/>
    </row>
    <row r="678" spans="1:2" x14ac:dyDescent="0.35">
      <c r="A678" s="32"/>
      <c r="B678" s="32"/>
    </row>
    <row r="679" spans="1:2" x14ac:dyDescent="0.35">
      <c r="A679" s="32"/>
      <c r="B679" s="32"/>
    </row>
    <row r="680" spans="1:2" x14ac:dyDescent="0.35">
      <c r="A680" s="32"/>
      <c r="B680" s="32"/>
    </row>
    <row r="681" spans="1:2" x14ac:dyDescent="0.35">
      <c r="A681" s="32"/>
      <c r="B681" s="32"/>
    </row>
    <row r="682" spans="1:2" x14ac:dyDescent="0.35">
      <c r="A682" s="32"/>
      <c r="B682" s="32"/>
    </row>
    <row r="683" spans="1:2" x14ac:dyDescent="0.35">
      <c r="A683" s="32"/>
      <c r="B683" s="32"/>
    </row>
    <row r="684" spans="1:2" x14ac:dyDescent="0.35">
      <c r="A684" s="32"/>
      <c r="B684" s="32"/>
    </row>
    <row r="685" spans="1:2" x14ac:dyDescent="0.35">
      <c r="A685" s="32"/>
      <c r="B685" s="32"/>
    </row>
    <row r="686" spans="1:2" x14ac:dyDescent="0.35">
      <c r="A686" s="32"/>
      <c r="B686" s="32"/>
    </row>
    <row r="687" spans="1:2" x14ac:dyDescent="0.35">
      <c r="A687" s="32"/>
      <c r="B687" s="32"/>
    </row>
    <row r="688" spans="1:2" x14ac:dyDescent="0.35">
      <c r="A688" s="32"/>
      <c r="B688" s="32"/>
    </row>
    <row r="689" spans="1:2" x14ac:dyDescent="0.35">
      <c r="A689" s="32"/>
      <c r="B689" s="32"/>
    </row>
    <row r="690" spans="1:2" x14ac:dyDescent="0.35">
      <c r="A690" s="32"/>
      <c r="B690" s="32"/>
    </row>
    <row r="691" spans="1:2" x14ac:dyDescent="0.35">
      <c r="A691" s="32"/>
      <c r="B691" s="32"/>
    </row>
    <row r="692" spans="1:2" x14ac:dyDescent="0.35">
      <c r="A692" s="32"/>
      <c r="B692" s="32"/>
    </row>
    <row r="693" spans="1:2" x14ac:dyDescent="0.35">
      <c r="A693" s="32"/>
      <c r="B693" s="32"/>
    </row>
    <row r="694" spans="1:2" x14ac:dyDescent="0.35">
      <c r="A694" s="32"/>
      <c r="B694" s="32"/>
    </row>
    <row r="695" spans="1:2" x14ac:dyDescent="0.35">
      <c r="A695" s="32"/>
      <c r="B695" s="32"/>
    </row>
    <row r="696" spans="1:2" x14ac:dyDescent="0.35">
      <c r="A696" s="32"/>
      <c r="B696" s="32"/>
    </row>
    <row r="697" spans="1:2" x14ac:dyDescent="0.35">
      <c r="A697" s="32"/>
      <c r="B697" s="32"/>
    </row>
    <row r="698" spans="1:2" x14ac:dyDescent="0.35">
      <c r="A698" s="32"/>
      <c r="B698" s="32"/>
    </row>
    <row r="699" spans="1:2" x14ac:dyDescent="0.35">
      <c r="A699" s="32"/>
      <c r="B699" s="32"/>
    </row>
    <row r="700" spans="1:2" x14ac:dyDescent="0.35">
      <c r="A700" s="32"/>
      <c r="B700" s="32"/>
    </row>
    <row r="701" spans="1:2" x14ac:dyDescent="0.35">
      <c r="A701" s="32"/>
      <c r="B701" s="32"/>
    </row>
    <row r="702" spans="1:2" x14ac:dyDescent="0.35">
      <c r="A702" s="32"/>
      <c r="B702" s="32"/>
    </row>
    <row r="703" spans="1:2" x14ac:dyDescent="0.35">
      <c r="A703" s="32"/>
      <c r="B703" s="32"/>
    </row>
    <row r="704" spans="1:2" x14ac:dyDescent="0.35">
      <c r="A704" s="32"/>
      <c r="B704" s="32"/>
    </row>
    <row r="705" spans="1:2" x14ac:dyDescent="0.35">
      <c r="A705" s="32"/>
      <c r="B705" s="32"/>
    </row>
    <row r="706" spans="1:2" x14ac:dyDescent="0.35">
      <c r="A706" s="32"/>
      <c r="B706" s="32"/>
    </row>
    <row r="707" spans="1:2" x14ac:dyDescent="0.35">
      <c r="A707" s="32"/>
      <c r="B707" s="32"/>
    </row>
    <row r="708" spans="1:2" x14ac:dyDescent="0.35">
      <c r="A708" s="32"/>
      <c r="B708" s="32"/>
    </row>
    <row r="709" spans="1:2" x14ac:dyDescent="0.35">
      <c r="A709" s="32"/>
      <c r="B709" s="32"/>
    </row>
    <row r="710" spans="1:2" x14ac:dyDescent="0.35">
      <c r="A710" s="32"/>
      <c r="B710" s="32"/>
    </row>
    <row r="711" spans="1:2" x14ac:dyDescent="0.35">
      <c r="A711" s="32"/>
      <c r="B711" s="32"/>
    </row>
    <row r="712" spans="1:2" x14ac:dyDescent="0.35">
      <c r="A712" s="32"/>
      <c r="B712" s="32"/>
    </row>
    <row r="713" spans="1:2" x14ac:dyDescent="0.35">
      <c r="A713" s="32"/>
      <c r="B713" s="32"/>
    </row>
    <row r="714" spans="1:2" x14ac:dyDescent="0.35">
      <c r="A714" s="32"/>
      <c r="B714" s="32"/>
    </row>
    <row r="715" spans="1:2" x14ac:dyDescent="0.35">
      <c r="A715" s="32"/>
      <c r="B715" s="32"/>
    </row>
    <row r="716" spans="1:2" x14ac:dyDescent="0.35">
      <c r="A716" s="32"/>
      <c r="B716" s="32"/>
    </row>
    <row r="717" spans="1:2" x14ac:dyDescent="0.35">
      <c r="A717" s="32"/>
      <c r="B717" s="32"/>
    </row>
    <row r="718" spans="1:2" x14ac:dyDescent="0.35">
      <c r="A718" s="32"/>
      <c r="B718" s="32"/>
    </row>
    <row r="719" spans="1:2" x14ac:dyDescent="0.35">
      <c r="A719" s="32"/>
      <c r="B719" s="32"/>
    </row>
    <row r="720" spans="1:2" x14ac:dyDescent="0.35">
      <c r="A720" s="32"/>
      <c r="B720" s="32"/>
    </row>
    <row r="721" spans="1:2" x14ac:dyDescent="0.35">
      <c r="A721" s="32"/>
      <c r="B721" s="32"/>
    </row>
    <row r="722" spans="1:2" x14ac:dyDescent="0.35">
      <c r="A722" s="32"/>
      <c r="B722" s="32"/>
    </row>
    <row r="723" spans="1:2" x14ac:dyDescent="0.35">
      <c r="A723" s="32"/>
      <c r="B723" s="32"/>
    </row>
    <row r="724" spans="1:2" x14ac:dyDescent="0.35">
      <c r="A724" s="32"/>
      <c r="B724" s="32"/>
    </row>
    <row r="725" spans="1:2" x14ac:dyDescent="0.35">
      <c r="A725" s="32"/>
      <c r="B725" s="32"/>
    </row>
    <row r="726" spans="1:2" x14ac:dyDescent="0.35">
      <c r="A726" s="32"/>
      <c r="B726" s="32"/>
    </row>
    <row r="727" spans="1:2" x14ac:dyDescent="0.35">
      <c r="A727" s="32"/>
      <c r="B727" s="32"/>
    </row>
    <row r="728" spans="1:2" x14ac:dyDescent="0.35">
      <c r="A728" s="32"/>
      <c r="B728" s="32"/>
    </row>
    <row r="729" spans="1:2" x14ac:dyDescent="0.35">
      <c r="A729" s="32"/>
      <c r="B729" s="32"/>
    </row>
    <row r="730" spans="1:2" x14ac:dyDescent="0.35">
      <c r="A730" s="32"/>
      <c r="B730" s="32"/>
    </row>
    <row r="731" spans="1:2" x14ac:dyDescent="0.35">
      <c r="A731" s="32"/>
      <c r="B731" s="32"/>
    </row>
    <row r="732" spans="1:2" x14ac:dyDescent="0.35">
      <c r="A732" s="32"/>
      <c r="B732" s="32"/>
    </row>
    <row r="733" spans="1:2" x14ac:dyDescent="0.35">
      <c r="A733" s="32"/>
      <c r="B733" s="32"/>
    </row>
    <row r="734" spans="1:2" x14ac:dyDescent="0.35">
      <c r="A734" s="32"/>
      <c r="B734" s="32"/>
    </row>
    <row r="735" spans="1:2" x14ac:dyDescent="0.35">
      <c r="A735" s="32"/>
      <c r="B735" s="32"/>
    </row>
    <row r="736" spans="1:2" x14ac:dyDescent="0.35">
      <c r="A736" s="32"/>
      <c r="B736" s="32"/>
    </row>
    <row r="737" spans="1:2" x14ac:dyDescent="0.35">
      <c r="A737" s="32"/>
      <c r="B737" s="32"/>
    </row>
    <row r="738" spans="1:2" x14ac:dyDescent="0.35">
      <c r="A738" s="32"/>
      <c r="B738" s="32"/>
    </row>
    <row r="739" spans="1:2" x14ac:dyDescent="0.35">
      <c r="A739" s="32"/>
      <c r="B739" s="32"/>
    </row>
    <row r="740" spans="1:2" x14ac:dyDescent="0.35">
      <c r="A740" s="32"/>
      <c r="B740" s="32"/>
    </row>
    <row r="741" spans="1:2" x14ac:dyDescent="0.35">
      <c r="A741" s="32"/>
      <c r="B741" s="32"/>
    </row>
    <row r="742" spans="1:2" x14ac:dyDescent="0.35">
      <c r="A742" s="32"/>
      <c r="B742" s="32"/>
    </row>
    <row r="743" spans="1:2" x14ac:dyDescent="0.35">
      <c r="A743" s="32"/>
      <c r="B743" s="32"/>
    </row>
    <row r="744" spans="1:2" x14ac:dyDescent="0.35">
      <c r="A744" s="32"/>
      <c r="B744" s="32"/>
    </row>
    <row r="745" spans="1:2" x14ac:dyDescent="0.35">
      <c r="A745" s="32"/>
      <c r="B745" s="32"/>
    </row>
    <row r="746" spans="1:2" x14ac:dyDescent="0.35">
      <c r="A746" s="32"/>
      <c r="B746" s="32"/>
    </row>
    <row r="747" spans="1:2" x14ac:dyDescent="0.35">
      <c r="A747" s="32"/>
      <c r="B747" s="32"/>
    </row>
    <row r="748" spans="1:2" x14ac:dyDescent="0.35">
      <c r="A748" s="32"/>
      <c r="B748" s="32"/>
    </row>
    <row r="749" spans="1:2" x14ac:dyDescent="0.35">
      <c r="A749" s="32"/>
      <c r="B749" s="32"/>
    </row>
    <row r="750" spans="1:2" x14ac:dyDescent="0.35">
      <c r="A750" s="32"/>
      <c r="B750" s="32"/>
    </row>
    <row r="751" spans="1:2" x14ac:dyDescent="0.35">
      <c r="A751" s="32"/>
      <c r="B751" s="32"/>
    </row>
    <row r="752" spans="1:2" x14ac:dyDescent="0.35">
      <c r="A752" s="32"/>
      <c r="B752" s="32"/>
    </row>
    <row r="753" spans="1:2" x14ac:dyDescent="0.35">
      <c r="A753" s="32"/>
      <c r="B753" s="32"/>
    </row>
    <row r="754" spans="1:2" x14ac:dyDescent="0.35">
      <c r="A754" s="32"/>
      <c r="B754" s="32"/>
    </row>
    <row r="755" spans="1:2" x14ac:dyDescent="0.35">
      <c r="A755" s="32"/>
      <c r="B755" s="32"/>
    </row>
    <row r="756" spans="1:2" x14ac:dyDescent="0.35">
      <c r="A756" s="32"/>
      <c r="B756" s="32"/>
    </row>
    <row r="757" spans="1:2" x14ac:dyDescent="0.35">
      <c r="A757" s="32"/>
      <c r="B757" s="32"/>
    </row>
    <row r="758" spans="1:2" x14ac:dyDescent="0.35">
      <c r="A758" s="32"/>
      <c r="B758" s="32"/>
    </row>
    <row r="759" spans="1:2" x14ac:dyDescent="0.35">
      <c r="A759" s="32"/>
      <c r="B759" s="32"/>
    </row>
    <row r="760" spans="1:2" x14ac:dyDescent="0.35">
      <c r="A760" s="32"/>
      <c r="B760" s="32"/>
    </row>
    <row r="761" spans="1:2" x14ac:dyDescent="0.35">
      <c r="A761" s="32"/>
      <c r="B761" s="32"/>
    </row>
    <row r="762" spans="1:2" x14ac:dyDescent="0.35">
      <c r="A762" s="32"/>
      <c r="B762" s="32"/>
    </row>
    <row r="763" spans="1:2" x14ac:dyDescent="0.35">
      <c r="A763" s="32"/>
      <c r="B763" s="32"/>
    </row>
    <row r="764" spans="1:2" x14ac:dyDescent="0.35">
      <c r="A764" s="32"/>
      <c r="B764" s="32"/>
    </row>
    <row r="765" spans="1:2" x14ac:dyDescent="0.35">
      <c r="A765" s="32"/>
      <c r="B765" s="32"/>
    </row>
    <row r="766" spans="1:2" x14ac:dyDescent="0.35">
      <c r="A766" s="32"/>
      <c r="B766" s="32"/>
    </row>
    <row r="767" spans="1:2" x14ac:dyDescent="0.35">
      <c r="A767" s="32"/>
      <c r="B767" s="32"/>
    </row>
    <row r="768" spans="1:2" x14ac:dyDescent="0.35">
      <c r="A768" s="32"/>
      <c r="B768" s="32"/>
    </row>
    <row r="769" spans="1:2" x14ac:dyDescent="0.35">
      <c r="A769" s="32"/>
      <c r="B769" s="32"/>
    </row>
    <row r="770" spans="1:2" x14ac:dyDescent="0.35">
      <c r="A770" s="32"/>
      <c r="B770" s="32"/>
    </row>
    <row r="771" spans="1:2" x14ac:dyDescent="0.35">
      <c r="A771" s="32"/>
      <c r="B771" s="32"/>
    </row>
    <row r="772" spans="1:2" x14ac:dyDescent="0.35">
      <c r="A772" s="32"/>
      <c r="B772" s="32"/>
    </row>
    <row r="773" spans="1:2" x14ac:dyDescent="0.35">
      <c r="A773" s="32"/>
      <c r="B773" s="32"/>
    </row>
    <row r="774" spans="1:2" x14ac:dyDescent="0.35">
      <c r="A774" s="32"/>
      <c r="B774" s="32"/>
    </row>
    <row r="775" spans="1:2" x14ac:dyDescent="0.35">
      <c r="A775" s="32"/>
      <c r="B775" s="32"/>
    </row>
    <row r="776" spans="1:2" x14ac:dyDescent="0.35">
      <c r="A776" s="32"/>
      <c r="B776" s="32"/>
    </row>
    <row r="777" spans="1:2" x14ac:dyDescent="0.35">
      <c r="A777" s="32"/>
      <c r="B777" s="32"/>
    </row>
    <row r="778" spans="1:2" x14ac:dyDescent="0.35">
      <c r="A778" s="32"/>
      <c r="B778" s="32"/>
    </row>
    <row r="779" spans="1:2" x14ac:dyDescent="0.35">
      <c r="A779" s="32"/>
      <c r="B779" s="32"/>
    </row>
    <row r="780" spans="1:2" x14ac:dyDescent="0.35">
      <c r="A780" s="32"/>
      <c r="B780" s="32"/>
    </row>
    <row r="781" spans="1:2" x14ac:dyDescent="0.35">
      <c r="A781" s="32"/>
      <c r="B781" s="32"/>
    </row>
    <row r="782" spans="1:2" x14ac:dyDescent="0.35">
      <c r="A782" s="32"/>
      <c r="B782" s="32"/>
    </row>
    <row r="783" spans="1:2" x14ac:dyDescent="0.35">
      <c r="A783" s="32"/>
      <c r="B783" s="32"/>
    </row>
    <row r="784" spans="1:2" x14ac:dyDescent="0.35">
      <c r="A784" s="32"/>
      <c r="B784" s="32"/>
    </row>
    <row r="785" spans="1:2" x14ac:dyDescent="0.35">
      <c r="A785" s="32"/>
      <c r="B785" s="32"/>
    </row>
    <row r="786" spans="1:2" x14ac:dyDescent="0.35">
      <c r="A786" s="32"/>
      <c r="B786" s="32"/>
    </row>
    <row r="787" spans="1:2" x14ac:dyDescent="0.35">
      <c r="A787" s="32"/>
      <c r="B787" s="32"/>
    </row>
    <row r="788" spans="1:2" x14ac:dyDescent="0.35">
      <c r="A788" s="32"/>
      <c r="B788" s="32"/>
    </row>
    <row r="789" spans="1:2" x14ac:dyDescent="0.35">
      <c r="A789" s="32"/>
      <c r="B789" s="32"/>
    </row>
    <row r="790" spans="1:2" x14ac:dyDescent="0.35">
      <c r="A790" s="32"/>
      <c r="B790" s="32"/>
    </row>
    <row r="791" spans="1:2" x14ac:dyDescent="0.35">
      <c r="A791" s="32"/>
      <c r="B791" s="32"/>
    </row>
    <row r="792" spans="1:2" x14ac:dyDescent="0.35">
      <c r="A792" s="32"/>
      <c r="B792" s="32"/>
    </row>
    <row r="793" spans="1:2" x14ac:dyDescent="0.35">
      <c r="A793" s="32"/>
      <c r="B793" s="32"/>
    </row>
    <row r="794" spans="1:2" x14ac:dyDescent="0.35">
      <c r="A794" s="32"/>
      <c r="B794" s="32"/>
    </row>
    <row r="795" spans="1:2" x14ac:dyDescent="0.35">
      <c r="A795" s="32"/>
      <c r="B795" s="32"/>
    </row>
    <row r="796" spans="1:2" x14ac:dyDescent="0.35">
      <c r="A796" s="32"/>
      <c r="B796" s="32"/>
    </row>
    <row r="797" spans="1:2" x14ac:dyDescent="0.35">
      <c r="A797" s="32"/>
      <c r="B797" s="32"/>
    </row>
    <row r="798" spans="1:2" x14ac:dyDescent="0.35">
      <c r="A798" s="32"/>
      <c r="B798" s="32"/>
    </row>
    <row r="799" spans="1:2" x14ac:dyDescent="0.35">
      <c r="A799" s="32"/>
      <c r="B799" s="32"/>
    </row>
    <row r="800" spans="1:2" x14ac:dyDescent="0.35">
      <c r="A800" s="32"/>
      <c r="B800" s="32"/>
    </row>
    <row r="801" spans="1:2" x14ac:dyDescent="0.35">
      <c r="A801" s="32"/>
      <c r="B801" s="32"/>
    </row>
    <row r="802" spans="1:2" x14ac:dyDescent="0.35">
      <c r="A802" s="32"/>
      <c r="B802" s="32"/>
    </row>
    <row r="803" spans="1:2" x14ac:dyDescent="0.35">
      <c r="A803" s="32"/>
      <c r="B803" s="32"/>
    </row>
    <row r="804" spans="1:2" x14ac:dyDescent="0.35">
      <c r="A804" s="32"/>
      <c r="B804" s="32"/>
    </row>
    <row r="805" spans="1:2" x14ac:dyDescent="0.35">
      <c r="A805" s="32"/>
      <c r="B805" s="32"/>
    </row>
    <row r="806" spans="1:2" x14ac:dyDescent="0.35">
      <c r="A806" s="32"/>
      <c r="B806" s="32"/>
    </row>
    <row r="807" spans="1:2" x14ac:dyDescent="0.35">
      <c r="A807" s="32"/>
      <c r="B807" s="32"/>
    </row>
    <row r="808" spans="1:2" x14ac:dyDescent="0.35">
      <c r="A808" s="32"/>
      <c r="B808" s="32"/>
    </row>
    <row r="809" spans="1:2" x14ac:dyDescent="0.35">
      <c r="A809" s="32"/>
      <c r="B809" s="32"/>
    </row>
    <row r="810" spans="1:2" x14ac:dyDescent="0.35">
      <c r="A810" s="32"/>
      <c r="B810" s="32"/>
    </row>
    <row r="811" spans="1:2" x14ac:dyDescent="0.35">
      <c r="A811" s="32"/>
      <c r="B811" s="32"/>
    </row>
    <row r="812" spans="1:2" x14ac:dyDescent="0.35">
      <c r="A812" s="32"/>
      <c r="B812" s="32"/>
    </row>
    <row r="813" spans="1:2" x14ac:dyDescent="0.35">
      <c r="A813" s="32"/>
      <c r="B813" s="32"/>
    </row>
    <row r="814" spans="1:2" x14ac:dyDescent="0.35">
      <c r="A814" s="32"/>
      <c r="B814" s="32"/>
    </row>
    <row r="815" spans="1:2" x14ac:dyDescent="0.35">
      <c r="A815" s="32"/>
      <c r="B815" s="32"/>
    </row>
    <row r="816" spans="1:2" x14ac:dyDescent="0.35">
      <c r="A816" s="32"/>
      <c r="B816" s="32"/>
    </row>
    <row r="817" spans="1:2" x14ac:dyDescent="0.35">
      <c r="A817" s="32"/>
      <c r="B817" s="32"/>
    </row>
    <row r="818" spans="1:2" x14ac:dyDescent="0.35">
      <c r="A818" s="32"/>
      <c r="B818" s="32"/>
    </row>
    <row r="819" spans="1:2" x14ac:dyDescent="0.35">
      <c r="A819" s="32"/>
      <c r="B819" s="32"/>
    </row>
    <row r="820" spans="1:2" x14ac:dyDescent="0.35">
      <c r="A820" s="32"/>
      <c r="B820" s="32"/>
    </row>
    <row r="821" spans="1:2" x14ac:dyDescent="0.35">
      <c r="A821" s="32"/>
      <c r="B821" s="32"/>
    </row>
    <row r="822" spans="1:2" x14ac:dyDescent="0.35">
      <c r="A822" s="32"/>
      <c r="B822" s="32"/>
    </row>
    <row r="823" spans="1:2" x14ac:dyDescent="0.35">
      <c r="A823" s="32"/>
      <c r="B823" s="32"/>
    </row>
    <row r="824" spans="1:2" x14ac:dyDescent="0.35">
      <c r="A824" s="32"/>
      <c r="B824" s="32"/>
    </row>
    <row r="825" spans="1:2" x14ac:dyDescent="0.35">
      <c r="A825" s="32"/>
      <c r="B825" s="32"/>
    </row>
    <row r="826" spans="1:2" x14ac:dyDescent="0.35">
      <c r="A826" s="32"/>
      <c r="B826" s="32"/>
    </row>
    <row r="827" spans="1:2" x14ac:dyDescent="0.35">
      <c r="A827" s="32"/>
      <c r="B827" s="32"/>
    </row>
    <row r="828" spans="1:2" x14ac:dyDescent="0.35">
      <c r="A828" s="32"/>
      <c r="B828" s="32"/>
    </row>
    <row r="829" spans="1:2" x14ac:dyDescent="0.35">
      <c r="A829" s="32"/>
      <c r="B829" s="32"/>
    </row>
    <row r="830" spans="1:2" x14ac:dyDescent="0.35">
      <c r="A830" s="32"/>
      <c r="B830" s="32"/>
    </row>
    <row r="831" spans="1:2" x14ac:dyDescent="0.35">
      <c r="A831" s="32"/>
      <c r="B831" s="32"/>
    </row>
    <row r="832" spans="1:2" x14ac:dyDescent="0.35">
      <c r="A832" s="32"/>
      <c r="B832" s="32"/>
    </row>
    <row r="833" spans="1:2" x14ac:dyDescent="0.35">
      <c r="A833" s="32"/>
      <c r="B833" s="32"/>
    </row>
    <row r="834" spans="1:2" x14ac:dyDescent="0.35">
      <c r="A834" s="32"/>
      <c r="B834" s="32"/>
    </row>
    <row r="835" spans="1:2" x14ac:dyDescent="0.35">
      <c r="A835" s="32"/>
      <c r="B835" s="32"/>
    </row>
    <row r="836" spans="1:2" x14ac:dyDescent="0.35">
      <c r="A836" s="32"/>
      <c r="B836" s="32"/>
    </row>
    <row r="837" spans="1:2" x14ac:dyDescent="0.35">
      <c r="A837" s="32"/>
      <c r="B837" s="32"/>
    </row>
    <row r="838" spans="1:2" x14ac:dyDescent="0.35">
      <c r="A838" s="32"/>
      <c r="B838" s="32"/>
    </row>
    <row r="839" spans="1:2" x14ac:dyDescent="0.35">
      <c r="A839" s="32"/>
      <c r="B839" s="32"/>
    </row>
    <row r="840" spans="1:2" x14ac:dyDescent="0.35">
      <c r="A840" s="32"/>
      <c r="B840" s="32"/>
    </row>
    <row r="841" spans="1:2" x14ac:dyDescent="0.35">
      <c r="A841" s="32"/>
      <c r="B841" s="32"/>
    </row>
    <row r="842" spans="1:2" x14ac:dyDescent="0.35">
      <c r="A842" s="32"/>
      <c r="B842" s="32"/>
    </row>
    <row r="843" spans="1:2" x14ac:dyDescent="0.35">
      <c r="A843" s="32"/>
      <c r="B843" s="32"/>
    </row>
    <row r="844" spans="1:2" x14ac:dyDescent="0.35">
      <c r="A844" s="32"/>
      <c r="B844" s="32"/>
    </row>
    <row r="845" spans="1:2" x14ac:dyDescent="0.35">
      <c r="A845" s="32"/>
      <c r="B845" s="32"/>
    </row>
    <row r="846" spans="1:2" x14ac:dyDescent="0.35">
      <c r="A846" s="32"/>
      <c r="B846" s="32"/>
    </row>
    <row r="847" spans="1:2" x14ac:dyDescent="0.35">
      <c r="A847" s="32"/>
      <c r="B847" s="32"/>
    </row>
    <row r="848" spans="1:2" x14ac:dyDescent="0.35">
      <c r="A848" s="32"/>
      <c r="B848" s="32"/>
    </row>
    <row r="849" spans="1:2" x14ac:dyDescent="0.35">
      <c r="A849" s="32"/>
      <c r="B849" s="32"/>
    </row>
    <row r="850" spans="1:2" x14ac:dyDescent="0.35">
      <c r="A850" s="32"/>
      <c r="B850" s="32"/>
    </row>
    <row r="851" spans="1:2" x14ac:dyDescent="0.35">
      <c r="A851" s="32"/>
      <c r="B851" s="32"/>
    </row>
    <row r="852" spans="1:2" x14ac:dyDescent="0.35">
      <c r="A852" s="32"/>
      <c r="B852" s="32"/>
    </row>
    <row r="853" spans="1:2" x14ac:dyDescent="0.35">
      <c r="A853" s="32"/>
      <c r="B853" s="32"/>
    </row>
    <row r="854" spans="1:2" x14ac:dyDescent="0.35">
      <c r="A854" s="32"/>
      <c r="B854" s="32"/>
    </row>
    <row r="855" spans="1:2" x14ac:dyDescent="0.35">
      <c r="A855" s="32"/>
      <c r="B855" s="32"/>
    </row>
    <row r="856" spans="1:2" x14ac:dyDescent="0.35">
      <c r="A856" s="32"/>
      <c r="B856" s="32"/>
    </row>
    <row r="857" spans="1:2" x14ac:dyDescent="0.35">
      <c r="A857" s="32"/>
      <c r="B857" s="32"/>
    </row>
    <row r="858" spans="1:2" x14ac:dyDescent="0.35">
      <c r="A858" s="32"/>
      <c r="B858" s="32"/>
    </row>
    <row r="859" spans="1:2" x14ac:dyDescent="0.35">
      <c r="A859" s="32"/>
      <c r="B859" s="32"/>
    </row>
    <row r="860" spans="1:2" x14ac:dyDescent="0.35">
      <c r="A860" s="32"/>
      <c r="B860" s="32"/>
    </row>
    <row r="861" spans="1:2" x14ac:dyDescent="0.35">
      <c r="A861" s="32"/>
      <c r="B861" s="32"/>
    </row>
    <row r="862" spans="1:2" x14ac:dyDescent="0.35">
      <c r="A862" s="32"/>
      <c r="B862" s="32"/>
    </row>
    <row r="863" spans="1:2" x14ac:dyDescent="0.35">
      <c r="A863" s="32"/>
      <c r="B863" s="32"/>
    </row>
    <row r="864" spans="1:2" x14ac:dyDescent="0.35">
      <c r="A864" s="32"/>
      <c r="B864" s="32"/>
    </row>
    <row r="865" spans="1:2" x14ac:dyDescent="0.35">
      <c r="A865" s="32"/>
      <c r="B865" s="32"/>
    </row>
    <row r="866" spans="1:2" x14ac:dyDescent="0.35">
      <c r="A866" s="32"/>
      <c r="B866" s="32"/>
    </row>
    <row r="867" spans="1:2" x14ac:dyDescent="0.35">
      <c r="A867" s="32"/>
      <c r="B867" s="32"/>
    </row>
    <row r="868" spans="1:2" x14ac:dyDescent="0.35">
      <c r="A868" s="32"/>
      <c r="B868" s="32"/>
    </row>
    <row r="869" spans="1:2" x14ac:dyDescent="0.35">
      <c r="A869" s="32"/>
      <c r="B869" s="32"/>
    </row>
    <row r="870" spans="1:2" x14ac:dyDescent="0.35">
      <c r="A870" s="32"/>
      <c r="B870" s="32"/>
    </row>
    <row r="871" spans="1:2" x14ac:dyDescent="0.35">
      <c r="A871" s="32"/>
      <c r="B871" s="32"/>
    </row>
    <row r="872" spans="1:2" x14ac:dyDescent="0.35">
      <c r="A872" s="32"/>
      <c r="B872" s="32"/>
    </row>
    <row r="873" spans="1:2" x14ac:dyDescent="0.35">
      <c r="A873" s="32"/>
      <c r="B873" s="32"/>
    </row>
    <row r="874" spans="1:2" x14ac:dyDescent="0.35">
      <c r="A874" s="32"/>
      <c r="B874" s="32"/>
    </row>
    <row r="875" spans="1:2" x14ac:dyDescent="0.35">
      <c r="A875" s="32"/>
      <c r="B875" s="32"/>
    </row>
    <row r="876" spans="1:2" x14ac:dyDescent="0.35">
      <c r="A876" s="32"/>
      <c r="B876" s="32"/>
    </row>
    <row r="877" spans="1:2" x14ac:dyDescent="0.35">
      <c r="A877" s="32"/>
      <c r="B877" s="32"/>
    </row>
    <row r="878" spans="1:2" x14ac:dyDescent="0.35">
      <c r="A878" s="32"/>
      <c r="B878" s="32"/>
    </row>
    <row r="879" spans="1:2" x14ac:dyDescent="0.35">
      <c r="A879" s="32"/>
      <c r="B879" s="32"/>
    </row>
    <row r="880" spans="1:2" x14ac:dyDescent="0.35">
      <c r="A880" s="32"/>
      <c r="B880" s="32"/>
    </row>
    <row r="881" spans="1:2" x14ac:dyDescent="0.35">
      <c r="A881" s="32"/>
      <c r="B881" s="32"/>
    </row>
    <row r="882" spans="1:2" x14ac:dyDescent="0.35">
      <c r="A882" s="32"/>
      <c r="B882" s="32"/>
    </row>
    <row r="883" spans="1:2" x14ac:dyDescent="0.35">
      <c r="A883" s="32"/>
      <c r="B883" s="32"/>
    </row>
    <row r="884" spans="1:2" x14ac:dyDescent="0.35">
      <c r="A884" s="32"/>
      <c r="B884" s="32"/>
    </row>
    <row r="885" spans="1:2" x14ac:dyDescent="0.35">
      <c r="A885" s="32"/>
      <c r="B885" s="32"/>
    </row>
    <row r="886" spans="1:2" x14ac:dyDescent="0.35">
      <c r="A886" s="32"/>
      <c r="B886" s="32"/>
    </row>
    <row r="887" spans="1:2" x14ac:dyDescent="0.35">
      <c r="A887" s="32"/>
      <c r="B887" s="32"/>
    </row>
    <row r="888" spans="1:2" x14ac:dyDescent="0.35">
      <c r="A888" s="32"/>
      <c r="B888" s="32"/>
    </row>
    <row r="889" spans="1:2" x14ac:dyDescent="0.35">
      <c r="A889" s="32"/>
      <c r="B889" s="32"/>
    </row>
    <row r="890" spans="1:2" x14ac:dyDescent="0.35">
      <c r="A890" s="32"/>
      <c r="B890" s="32"/>
    </row>
    <row r="891" spans="1:2" x14ac:dyDescent="0.35">
      <c r="A891" s="32"/>
      <c r="B891" s="32"/>
    </row>
    <row r="892" spans="1:2" x14ac:dyDescent="0.35">
      <c r="A892" s="32"/>
      <c r="B892" s="32"/>
    </row>
    <row r="893" spans="1:2" x14ac:dyDescent="0.35">
      <c r="A893" s="32"/>
      <c r="B893" s="32"/>
    </row>
    <row r="894" spans="1:2" x14ac:dyDescent="0.35">
      <c r="A894" s="32"/>
      <c r="B894" s="32"/>
    </row>
    <row r="895" spans="1:2" x14ac:dyDescent="0.35">
      <c r="A895" s="32"/>
      <c r="B895" s="32"/>
    </row>
    <row r="896" spans="1:2" x14ac:dyDescent="0.35">
      <c r="A896" s="32"/>
      <c r="B896" s="32"/>
    </row>
    <row r="897" spans="1:2" x14ac:dyDescent="0.35">
      <c r="A897" s="32"/>
      <c r="B897" s="32"/>
    </row>
    <row r="898" spans="1:2" x14ac:dyDescent="0.35">
      <c r="A898" s="32"/>
      <c r="B898" s="32"/>
    </row>
    <row r="899" spans="1:2" x14ac:dyDescent="0.35">
      <c r="A899" s="32"/>
      <c r="B899" s="32"/>
    </row>
    <row r="900" spans="1:2" x14ac:dyDescent="0.35">
      <c r="A900" s="32"/>
      <c r="B900" s="32"/>
    </row>
    <row r="901" spans="1:2" x14ac:dyDescent="0.35">
      <c r="A901" s="32"/>
      <c r="B901" s="32"/>
    </row>
    <row r="902" spans="1:2" x14ac:dyDescent="0.35">
      <c r="A902" s="32"/>
      <c r="B902" s="32"/>
    </row>
    <row r="903" spans="1:2" x14ac:dyDescent="0.35">
      <c r="A903" s="32"/>
      <c r="B903" s="32"/>
    </row>
    <row r="904" spans="1:2" x14ac:dyDescent="0.35">
      <c r="A904" s="32"/>
      <c r="B904" s="32"/>
    </row>
    <row r="905" spans="1:2" x14ac:dyDescent="0.35">
      <c r="A905" s="32"/>
      <c r="B905" s="32"/>
    </row>
    <row r="906" spans="1:2" x14ac:dyDescent="0.35">
      <c r="A906" s="32"/>
      <c r="B906" s="32"/>
    </row>
    <row r="907" spans="1:2" x14ac:dyDescent="0.35">
      <c r="A907" s="32"/>
      <c r="B907" s="32"/>
    </row>
    <row r="908" spans="1:2" x14ac:dyDescent="0.35">
      <c r="A908" s="32"/>
      <c r="B908" s="32"/>
    </row>
    <row r="909" spans="1:2" x14ac:dyDescent="0.35">
      <c r="A909" s="32"/>
      <c r="B909" s="32"/>
    </row>
    <row r="910" spans="1:2" x14ac:dyDescent="0.35">
      <c r="A910" s="32"/>
      <c r="B910" s="32"/>
    </row>
    <row r="911" spans="1:2" x14ac:dyDescent="0.35">
      <c r="A911" s="32"/>
      <c r="B911" s="32"/>
    </row>
    <row r="912" spans="1:2" x14ac:dyDescent="0.35">
      <c r="A912" s="32"/>
      <c r="B912" s="32"/>
    </row>
    <row r="913" spans="1:2" x14ac:dyDescent="0.35">
      <c r="A913" s="32"/>
      <c r="B913" s="32"/>
    </row>
    <row r="914" spans="1:2" x14ac:dyDescent="0.35">
      <c r="A914" s="32"/>
      <c r="B914" s="32"/>
    </row>
    <row r="915" spans="1:2" x14ac:dyDescent="0.35">
      <c r="A915" s="32"/>
      <c r="B915" s="32"/>
    </row>
    <row r="916" spans="1:2" x14ac:dyDescent="0.35">
      <c r="A916" s="32"/>
      <c r="B916" s="32"/>
    </row>
    <row r="917" spans="1:2" x14ac:dyDescent="0.35">
      <c r="A917" s="32"/>
      <c r="B917" s="32"/>
    </row>
    <row r="918" spans="1:2" x14ac:dyDescent="0.35">
      <c r="A918" s="32"/>
      <c r="B918" s="32"/>
    </row>
    <row r="919" spans="1:2" x14ac:dyDescent="0.35">
      <c r="A919" s="32"/>
      <c r="B919" s="32"/>
    </row>
    <row r="920" spans="1:2" x14ac:dyDescent="0.35">
      <c r="A920" s="32"/>
      <c r="B920" s="32"/>
    </row>
    <row r="921" spans="1:2" x14ac:dyDescent="0.35">
      <c r="A921" s="32"/>
      <c r="B921" s="32"/>
    </row>
    <row r="922" spans="1:2" x14ac:dyDescent="0.35">
      <c r="A922" s="32"/>
      <c r="B922" s="32"/>
    </row>
    <row r="923" spans="1:2" x14ac:dyDescent="0.35">
      <c r="A923" s="32"/>
      <c r="B923" s="32"/>
    </row>
    <row r="924" spans="1:2" x14ac:dyDescent="0.35">
      <c r="A924" s="32"/>
      <c r="B924" s="32"/>
    </row>
    <row r="925" spans="1:2" x14ac:dyDescent="0.35">
      <c r="A925" s="32"/>
      <c r="B925" s="32"/>
    </row>
    <row r="926" spans="1:2" x14ac:dyDescent="0.35">
      <c r="A926" s="32"/>
      <c r="B926" s="32"/>
    </row>
    <row r="927" spans="1:2" x14ac:dyDescent="0.35">
      <c r="A927" s="32"/>
      <c r="B927" s="32"/>
    </row>
    <row r="928" spans="1:2" x14ac:dyDescent="0.35">
      <c r="A928" s="32"/>
      <c r="B928" s="32"/>
    </row>
    <row r="929" spans="1:2" x14ac:dyDescent="0.35">
      <c r="A929" s="32"/>
      <c r="B929" s="32"/>
    </row>
    <row r="930" spans="1:2" x14ac:dyDescent="0.35">
      <c r="A930" s="32"/>
      <c r="B930" s="32"/>
    </row>
    <row r="931" spans="1:2" x14ac:dyDescent="0.35">
      <c r="A931" s="32"/>
      <c r="B931" s="32"/>
    </row>
    <row r="932" spans="1:2" x14ac:dyDescent="0.35">
      <c r="A932" s="32"/>
      <c r="B932" s="32"/>
    </row>
    <row r="933" spans="1:2" x14ac:dyDescent="0.35">
      <c r="A933" s="32"/>
      <c r="B933" s="32"/>
    </row>
    <row r="934" spans="1:2" x14ac:dyDescent="0.35">
      <c r="A934" s="32"/>
      <c r="B934" s="32"/>
    </row>
    <row r="935" spans="1:2" x14ac:dyDescent="0.35">
      <c r="A935" s="32"/>
      <c r="B935" s="32"/>
    </row>
    <row r="936" spans="1:2" x14ac:dyDescent="0.35">
      <c r="A936" s="32"/>
      <c r="B936" s="32"/>
    </row>
    <row r="937" spans="1:2" x14ac:dyDescent="0.35">
      <c r="A937" s="32"/>
      <c r="B937" s="32"/>
    </row>
    <row r="938" spans="1:2" x14ac:dyDescent="0.35">
      <c r="A938" s="32"/>
      <c r="B938" s="32"/>
    </row>
    <row r="939" spans="1:2" x14ac:dyDescent="0.35">
      <c r="A939" s="32"/>
      <c r="B939" s="32"/>
    </row>
    <row r="940" spans="1:2" x14ac:dyDescent="0.35">
      <c r="A940" s="32"/>
      <c r="B940" s="32"/>
    </row>
    <row r="941" spans="1:2" x14ac:dyDescent="0.35">
      <c r="A941" s="32"/>
      <c r="B941" s="32"/>
    </row>
    <row r="942" spans="1:2" x14ac:dyDescent="0.35">
      <c r="A942" s="32"/>
      <c r="B942" s="32"/>
    </row>
    <row r="943" spans="1:2" x14ac:dyDescent="0.35">
      <c r="A943" s="32"/>
      <c r="B943" s="32"/>
    </row>
    <row r="944" spans="1:2" x14ac:dyDescent="0.35">
      <c r="A944" s="32"/>
      <c r="B944" s="32"/>
    </row>
    <row r="945" spans="1:2" x14ac:dyDescent="0.35">
      <c r="A945" s="32"/>
      <c r="B945" s="32"/>
    </row>
    <row r="946" spans="1:2" x14ac:dyDescent="0.35">
      <c r="A946" s="32"/>
      <c r="B946" s="32"/>
    </row>
    <row r="947" spans="1:2" x14ac:dyDescent="0.35">
      <c r="A947" s="32"/>
      <c r="B947" s="32"/>
    </row>
    <row r="948" spans="1:2" x14ac:dyDescent="0.35">
      <c r="A948" s="32"/>
      <c r="B948" s="32"/>
    </row>
    <row r="949" spans="1:2" x14ac:dyDescent="0.35">
      <c r="A949" s="32"/>
      <c r="B949" s="32"/>
    </row>
    <row r="950" spans="1:2" x14ac:dyDescent="0.35">
      <c r="A950" s="32"/>
      <c r="B950" s="32"/>
    </row>
    <row r="951" spans="1:2" x14ac:dyDescent="0.35">
      <c r="A951" s="32"/>
      <c r="B951" s="32"/>
    </row>
    <row r="952" spans="1:2" x14ac:dyDescent="0.35">
      <c r="A952" s="32"/>
      <c r="B952" s="32"/>
    </row>
    <row r="953" spans="1:2" x14ac:dyDescent="0.35">
      <c r="A953" s="32"/>
      <c r="B953" s="32"/>
    </row>
    <row r="954" spans="1:2" x14ac:dyDescent="0.35">
      <c r="A954" s="32"/>
      <c r="B954" s="32"/>
    </row>
    <row r="955" spans="1:2" x14ac:dyDescent="0.35">
      <c r="A955" s="32"/>
      <c r="B955" s="32"/>
    </row>
    <row r="956" spans="1:2" x14ac:dyDescent="0.35">
      <c r="A956" s="32"/>
      <c r="B956" s="32"/>
    </row>
    <row r="957" spans="1:2" x14ac:dyDescent="0.35">
      <c r="A957" s="32"/>
      <c r="B957" s="32"/>
    </row>
    <row r="958" spans="1:2" x14ac:dyDescent="0.35">
      <c r="A958" s="32"/>
      <c r="B958" s="32"/>
    </row>
    <row r="959" spans="1:2" x14ac:dyDescent="0.35">
      <c r="A959" s="32"/>
      <c r="B959" s="32"/>
    </row>
    <row r="960" spans="1:2" x14ac:dyDescent="0.35">
      <c r="A960" s="32"/>
      <c r="B960" s="32"/>
    </row>
    <row r="961" spans="1:2" x14ac:dyDescent="0.35">
      <c r="A961" s="32"/>
      <c r="B961" s="32"/>
    </row>
    <row r="962" spans="1:2" x14ac:dyDescent="0.35">
      <c r="A962" s="32"/>
      <c r="B962" s="32"/>
    </row>
    <row r="963" spans="1:2" x14ac:dyDescent="0.35">
      <c r="A963" s="32"/>
      <c r="B963" s="32"/>
    </row>
    <row r="964" spans="1:2" x14ac:dyDescent="0.35">
      <c r="A964" s="32"/>
      <c r="B964" s="32"/>
    </row>
    <row r="965" spans="1:2" x14ac:dyDescent="0.35">
      <c r="A965" s="32"/>
      <c r="B965" s="32"/>
    </row>
    <row r="966" spans="1:2" x14ac:dyDescent="0.35">
      <c r="A966" s="32"/>
      <c r="B966" s="32"/>
    </row>
    <row r="967" spans="1:2" x14ac:dyDescent="0.35">
      <c r="A967" s="32"/>
      <c r="B967" s="32"/>
    </row>
    <row r="968" spans="1:2" x14ac:dyDescent="0.35">
      <c r="A968" s="32"/>
      <c r="B968" s="32"/>
    </row>
    <row r="969" spans="1:2" x14ac:dyDescent="0.35">
      <c r="A969" s="32"/>
      <c r="B969" s="32"/>
    </row>
    <row r="970" spans="1:2" x14ac:dyDescent="0.35">
      <c r="A970" s="32"/>
      <c r="B970" s="32"/>
    </row>
    <row r="971" spans="1:2" x14ac:dyDescent="0.35">
      <c r="A971" s="32"/>
      <c r="B971" s="32"/>
    </row>
    <row r="972" spans="1:2" x14ac:dyDescent="0.35">
      <c r="A972" s="32"/>
      <c r="B972" s="32"/>
    </row>
    <row r="973" spans="1:2" x14ac:dyDescent="0.35">
      <c r="A973" s="32"/>
      <c r="B973" s="32"/>
    </row>
    <row r="974" spans="1:2" x14ac:dyDescent="0.35">
      <c r="A974" s="32"/>
      <c r="B974" s="32"/>
    </row>
    <row r="975" spans="1:2" x14ac:dyDescent="0.35">
      <c r="A975" s="32"/>
      <c r="B975" s="32"/>
    </row>
    <row r="976" spans="1:2" x14ac:dyDescent="0.35">
      <c r="A976" s="32"/>
      <c r="B976" s="32"/>
    </row>
    <row r="977" spans="1:2" x14ac:dyDescent="0.35">
      <c r="A977" s="32"/>
      <c r="B977" s="32"/>
    </row>
    <row r="978" spans="1:2" x14ac:dyDescent="0.35">
      <c r="A978" s="32"/>
      <c r="B978" s="32"/>
    </row>
    <row r="979" spans="1:2" x14ac:dyDescent="0.35">
      <c r="A979" s="32"/>
      <c r="B979" s="32"/>
    </row>
    <row r="980" spans="1:2" x14ac:dyDescent="0.35">
      <c r="A980" s="32"/>
      <c r="B980" s="32"/>
    </row>
    <row r="981" spans="1:2" x14ac:dyDescent="0.35">
      <c r="A981" s="32"/>
      <c r="B981" s="32"/>
    </row>
    <row r="982" spans="1:2" x14ac:dyDescent="0.35">
      <c r="A982" s="32"/>
      <c r="B982" s="32"/>
    </row>
    <row r="983" spans="1:2" x14ac:dyDescent="0.35">
      <c r="A983" s="32"/>
      <c r="B983" s="32"/>
    </row>
    <row r="984" spans="1:2" x14ac:dyDescent="0.35">
      <c r="A984" s="32"/>
      <c r="B984" s="32"/>
    </row>
    <row r="985" spans="1:2" x14ac:dyDescent="0.35">
      <c r="A985" s="32"/>
      <c r="B985" s="32"/>
    </row>
    <row r="986" spans="1:2" x14ac:dyDescent="0.35">
      <c r="A986" s="32"/>
      <c r="B986" s="32"/>
    </row>
    <row r="987" spans="1:2" x14ac:dyDescent="0.35">
      <c r="A987" s="32"/>
      <c r="B987" s="32"/>
    </row>
    <row r="988" spans="1:2" x14ac:dyDescent="0.35">
      <c r="A988" s="32"/>
      <c r="B988" s="32"/>
    </row>
    <row r="989" spans="1:2" x14ac:dyDescent="0.35">
      <c r="A989" s="32"/>
      <c r="B989" s="32"/>
    </row>
    <row r="990" spans="1:2" x14ac:dyDescent="0.35">
      <c r="A990" s="32"/>
      <c r="B990" s="32"/>
    </row>
    <row r="991" spans="1:2" x14ac:dyDescent="0.35">
      <c r="A991" s="32"/>
      <c r="B991" s="32"/>
    </row>
    <row r="992" spans="1:2" x14ac:dyDescent="0.35">
      <c r="A992" s="32"/>
      <c r="B992" s="32"/>
    </row>
    <row r="993" spans="1:2" x14ac:dyDescent="0.35">
      <c r="A993" s="32"/>
      <c r="B993" s="32"/>
    </row>
    <row r="994" spans="1:2" x14ac:dyDescent="0.35">
      <c r="A994" s="32"/>
      <c r="B994" s="32"/>
    </row>
    <row r="995" spans="1:2" x14ac:dyDescent="0.35">
      <c r="A995" s="32"/>
      <c r="B995" s="32"/>
    </row>
    <row r="996" spans="1:2" x14ac:dyDescent="0.35">
      <c r="A996" s="32"/>
      <c r="B996" s="32"/>
    </row>
    <row r="997" spans="1:2" x14ac:dyDescent="0.35">
      <c r="A997" s="32"/>
      <c r="B997" s="32"/>
    </row>
    <row r="998" spans="1:2" x14ac:dyDescent="0.35">
      <c r="A998" s="32"/>
      <c r="B998" s="32"/>
    </row>
    <row r="999" spans="1:2" x14ac:dyDescent="0.35">
      <c r="A999" s="32"/>
      <c r="B999" s="32"/>
    </row>
    <row r="1000" spans="1:2" x14ac:dyDescent="0.35">
      <c r="A1000" s="32"/>
      <c r="B1000" s="32"/>
    </row>
    <row r="1001" spans="1:2" x14ac:dyDescent="0.35">
      <c r="A1001" s="32"/>
      <c r="B1001" s="32"/>
    </row>
    <row r="1002" spans="1:2" x14ac:dyDescent="0.35">
      <c r="A1002" s="32"/>
      <c r="B1002" s="32"/>
    </row>
    <row r="1003" spans="1:2" x14ac:dyDescent="0.35">
      <c r="A1003" s="32"/>
      <c r="B1003" s="32"/>
    </row>
    <row r="1004" spans="1:2" x14ac:dyDescent="0.35">
      <c r="A1004" s="32"/>
      <c r="B1004" s="32"/>
    </row>
    <row r="1005" spans="1:2" x14ac:dyDescent="0.35">
      <c r="A1005" s="32"/>
      <c r="B1005" s="32"/>
    </row>
    <row r="1006" spans="1:2" x14ac:dyDescent="0.35">
      <c r="A1006" s="32"/>
      <c r="B1006" s="32"/>
    </row>
    <row r="1007" spans="1:2" x14ac:dyDescent="0.35">
      <c r="A1007" s="32"/>
      <c r="B1007" s="32"/>
    </row>
    <row r="1008" spans="1:2" x14ac:dyDescent="0.35">
      <c r="A1008" s="32"/>
      <c r="B1008" s="32"/>
    </row>
    <row r="1009" spans="1:2" x14ac:dyDescent="0.35">
      <c r="A1009" s="32"/>
      <c r="B1009" s="32"/>
    </row>
    <row r="1010" spans="1:2" x14ac:dyDescent="0.35">
      <c r="A1010" s="32"/>
      <c r="B1010" s="32"/>
    </row>
    <row r="1011" spans="1:2" x14ac:dyDescent="0.35">
      <c r="A1011" s="32"/>
      <c r="B1011" s="32"/>
    </row>
    <row r="1012" spans="1:2" x14ac:dyDescent="0.35">
      <c r="A1012" s="32"/>
      <c r="B1012" s="32"/>
    </row>
    <row r="1013" spans="1:2" x14ac:dyDescent="0.35">
      <c r="A1013" s="32"/>
      <c r="B1013" s="32"/>
    </row>
    <row r="1014" spans="1:2" x14ac:dyDescent="0.35">
      <c r="A1014" s="32"/>
      <c r="B1014" s="32"/>
    </row>
    <row r="1015" spans="1:2" x14ac:dyDescent="0.35">
      <c r="A1015" s="32"/>
      <c r="B1015" s="32"/>
    </row>
    <row r="1016" spans="1:2" x14ac:dyDescent="0.35">
      <c r="A1016" s="32"/>
      <c r="B1016" s="32"/>
    </row>
    <row r="1017" spans="1:2" x14ac:dyDescent="0.35">
      <c r="A1017" s="32"/>
      <c r="B1017" s="32"/>
    </row>
    <row r="1018" spans="1:2" x14ac:dyDescent="0.35">
      <c r="A1018" s="32"/>
      <c r="B1018" s="32"/>
    </row>
    <row r="1019" spans="1:2" x14ac:dyDescent="0.35">
      <c r="A1019" s="32"/>
      <c r="B1019" s="32"/>
    </row>
    <row r="1020" spans="1:2" x14ac:dyDescent="0.35">
      <c r="A1020" s="32"/>
      <c r="B1020" s="32"/>
    </row>
    <row r="1021" spans="1:2" x14ac:dyDescent="0.35">
      <c r="A1021" s="32"/>
      <c r="B1021" s="32"/>
    </row>
    <row r="1022" spans="1:2" x14ac:dyDescent="0.35">
      <c r="A1022" s="32"/>
      <c r="B1022" s="32"/>
    </row>
    <row r="1023" spans="1:2" x14ac:dyDescent="0.35">
      <c r="A1023" s="32"/>
      <c r="B1023" s="32"/>
    </row>
    <row r="1024" spans="1:2" x14ac:dyDescent="0.35">
      <c r="A1024" s="32"/>
      <c r="B1024" s="32"/>
    </row>
    <row r="1025" spans="1:2" x14ac:dyDescent="0.35">
      <c r="A1025" s="32"/>
      <c r="B1025" s="32"/>
    </row>
    <row r="1026" spans="1:2" x14ac:dyDescent="0.35">
      <c r="A1026" s="32"/>
      <c r="B1026" s="32"/>
    </row>
    <row r="1027" spans="1:2" x14ac:dyDescent="0.35">
      <c r="A1027" s="32"/>
      <c r="B1027" s="32"/>
    </row>
    <row r="1028" spans="1:2" x14ac:dyDescent="0.35">
      <c r="A1028" s="32"/>
      <c r="B1028" s="32"/>
    </row>
    <row r="1029" spans="1:2" x14ac:dyDescent="0.35">
      <c r="A1029" s="32"/>
      <c r="B1029" s="32"/>
    </row>
    <row r="1030" spans="1:2" x14ac:dyDescent="0.35">
      <c r="A1030" s="32"/>
      <c r="B1030" s="32"/>
    </row>
    <row r="1031" spans="1:2" x14ac:dyDescent="0.35">
      <c r="A1031" s="32"/>
      <c r="B1031" s="32"/>
    </row>
    <row r="1032" spans="1:2" x14ac:dyDescent="0.35">
      <c r="A1032" s="32"/>
      <c r="B1032" s="32"/>
    </row>
    <row r="1033" spans="1:2" x14ac:dyDescent="0.35">
      <c r="A1033" s="32"/>
      <c r="B1033" s="32"/>
    </row>
    <row r="1034" spans="1:2" x14ac:dyDescent="0.35">
      <c r="A1034" s="32"/>
      <c r="B1034" s="32"/>
    </row>
    <row r="1035" spans="1:2" x14ac:dyDescent="0.35">
      <c r="A1035" s="32"/>
      <c r="B1035" s="32"/>
    </row>
    <row r="1036" spans="1:2" x14ac:dyDescent="0.35">
      <c r="A1036" s="32"/>
      <c r="B1036" s="32"/>
    </row>
    <row r="1037" spans="1:2" x14ac:dyDescent="0.35">
      <c r="A1037" s="32"/>
      <c r="B1037" s="32"/>
    </row>
    <row r="1038" spans="1:2" x14ac:dyDescent="0.35">
      <c r="A1038" s="32"/>
      <c r="B1038" s="32"/>
    </row>
    <row r="1039" spans="1:2" x14ac:dyDescent="0.35">
      <c r="A1039" s="32"/>
      <c r="B1039" s="32"/>
    </row>
    <row r="1040" spans="1:2" x14ac:dyDescent="0.35">
      <c r="A1040" s="32"/>
      <c r="B1040" s="32"/>
    </row>
    <row r="1041" spans="1:2" x14ac:dyDescent="0.35">
      <c r="A1041" s="32"/>
      <c r="B1041" s="32"/>
    </row>
    <row r="1042" spans="1:2" x14ac:dyDescent="0.35">
      <c r="A1042" s="32"/>
      <c r="B1042" s="32"/>
    </row>
    <row r="1043" spans="1:2" x14ac:dyDescent="0.35">
      <c r="A1043" s="32"/>
      <c r="B1043" s="32"/>
    </row>
    <row r="1044" spans="1:2" x14ac:dyDescent="0.35">
      <c r="A1044" s="32"/>
      <c r="B1044" s="32"/>
    </row>
    <row r="1045" spans="1:2" x14ac:dyDescent="0.35">
      <c r="A1045" s="32"/>
      <c r="B1045" s="32"/>
    </row>
    <row r="1046" spans="1:2" x14ac:dyDescent="0.35">
      <c r="A1046" s="32"/>
      <c r="B1046" s="32"/>
    </row>
    <row r="1047" spans="1:2" x14ac:dyDescent="0.35">
      <c r="A1047" s="32"/>
      <c r="B1047" s="32"/>
    </row>
    <row r="1048" spans="1:2" x14ac:dyDescent="0.35">
      <c r="A1048" s="32"/>
      <c r="B1048" s="32"/>
    </row>
    <row r="1049" spans="1:2" x14ac:dyDescent="0.35">
      <c r="A1049" s="32"/>
      <c r="B1049" s="32"/>
    </row>
    <row r="1050" spans="1:2" x14ac:dyDescent="0.35">
      <c r="A1050" s="32"/>
      <c r="B1050" s="32"/>
    </row>
    <row r="1051" spans="1:2" x14ac:dyDescent="0.35">
      <c r="A1051" s="32"/>
      <c r="B1051" s="32"/>
    </row>
    <row r="1052" spans="1:2" x14ac:dyDescent="0.35">
      <c r="A1052" s="32"/>
      <c r="B1052" s="32"/>
    </row>
    <row r="1053" spans="1:2" x14ac:dyDescent="0.35">
      <c r="A1053" s="32"/>
      <c r="B1053" s="32"/>
    </row>
    <row r="1054" spans="1:2" x14ac:dyDescent="0.35">
      <c r="A1054" s="32"/>
      <c r="B1054" s="32"/>
    </row>
    <row r="1055" spans="1:2" x14ac:dyDescent="0.35">
      <c r="A1055" s="32"/>
      <c r="B1055" s="32"/>
    </row>
    <row r="1056" spans="1:2" x14ac:dyDescent="0.35">
      <c r="A1056" s="32"/>
      <c r="B1056" s="32"/>
    </row>
    <row r="1057" spans="1:2" x14ac:dyDescent="0.35">
      <c r="A1057" s="32"/>
      <c r="B1057" s="32"/>
    </row>
    <row r="1058" spans="1:2" x14ac:dyDescent="0.35">
      <c r="A1058" s="32"/>
      <c r="B1058" s="32"/>
    </row>
    <row r="1059" spans="1:2" x14ac:dyDescent="0.35">
      <c r="A1059" s="32"/>
      <c r="B1059" s="32"/>
    </row>
    <row r="1060" spans="1:2" x14ac:dyDescent="0.35">
      <c r="A1060" s="32"/>
      <c r="B1060" s="32"/>
    </row>
    <row r="1061" spans="1:2" x14ac:dyDescent="0.35">
      <c r="A1061" s="32"/>
      <c r="B1061" s="32"/>
    </row>
    <row r="1062" spans="1:2" x14ac:dyDescent="0.35">
      <c r="A1062" s="32"/>
      <c r="B1062" s="32"/>
    </row>
    <row r="1063" spans="1:2" x14ac:dyDescent="0.35">
      <c r="A1063" s="32"/>
      <c r="B1063" s="32"/>
    </row>
    <row r="1064" spans="1:2" x14ac:dyDescent="0.35">
      <c r="A1064" s="32"/>
      <c r="B1064" s="32"/>
    </row>
    <row r="1065" spans="1:2" x14ac:dyDescent="0.35">
      <c r="A1065" s="32"/>
      <c r="B1065" s="32"/>
    </row>
    <row r="1066" spans="1:2" x14ac:dyDescent="0.35">
      <c r="A1066" s="32"/>
      <c r="B1066" s="32"/>
    </row>
    <row r="1067" spans="1:2" x14ac:dyDescent="0.35">
      <c r="A1067" s="32"/>
      <c r="B1067" s="32"/>
    </row>
    <row r="1068" spans="1:2" x14ac:dyDescent="0.35">
      <c r="A1068" s="32"/>
      <c r="B1068" s="32"/>
    </row>
    <row r="1069" spans="1:2" x14ac:dyDescent="0.35">
      <c r="A1069" s="32"/>
      <c r="B1069" s="32"/>
    </row>
    <row r="1070" spans="1:2" x14ac:dyDescent="0.35">
      <c r="A1070" s="32"/>
      <c r="B1070" s="32"/>
    </row>
    <row r="1071" spans="1:2" x14ac:dyDescent="0.35">
      <c r="A1071" s="32"/>
      <c r="B1071" s="32"/>
    </row>
    <row r="1072" spans="1:2" x14ac:dyDescent="0.35">
      <c r="A1072" s="32"/>
      <c r="B1072" s="32"/>
    </row>
    <row r="1073" spans="1:2" x14ac:dyDescent="0.35">
      <c r="A1073" s="32"/>
      <c r="B1073" s="32"/>
    </row>
    <row r="1074" spans="1:2" x14ac:dyDescent="0.35">
      <c r="A1074" s="32"/>
      <c r="B1074" s="32"/>
    </row>
    <row r="1075" spans="1:2" x14ac:dyDescent="0.35">
      <c r="A1075" s="32"/>
      <c r="B1075" s="32"/>
    </row>
    <row r="1076" spans="1:2" x14ac:dyDescent="0.35">
      <c r="A1076" s="32"/>
      <c r="B1076" s="32"/>
    </row>
    <row r="1077" spans="1:2" x14ac:dyDescent="0.35">
      <c r="A1077" s="32"/>
      <c r="B1077" s="32"/>
    </row>
    <row r="1078" spans="1:2" x14ac:dyDescent="0.35">
      <c r="A1078" s="32"/>
      <c r="B1078" s="32"/>
    </row>
    <row r="1079" spans="1:2" x14ac:dyDescent="0.35">
      <c r="A1079" s="32"/>
      <c r="B1079" s="32"/>
    </row>
    <row r="1080" spans="1:2" x14ac:dyDescent="0.35">
      <c r="A1080" s="32"/>
      <c r="B1080" s="32"/>
    </row>
    <row r="1081" spans="1:2" x14ac:dyDescent="0.35">
      <c r="A1081" s="32"/>
      <c r="B1081" s="32"/>
    </row>
    <row r="1082" spans="1:2" x14ac:dyDescent="0.35">
      <c r="A1082" s="32"/>
      <c r="B1082" s="32"/>
    </row>
    <row r="1083" spans="1:2" x14ac:dyDescent="0.35">
      <c r="A1083" s="32"/>
      <c r="B1083" s="32"/>
    </row>
    <row r="1084" spans="1:2" x14ac:dyDescent="0.35">
      <c r="A1084" s="32"/>
      <c r="B1084" s="32"/>
    </row>
    <row r="1085" spans="1:2" x14ac:dyDescent="0.35">
      <c r="A1085" s="32"/>
      <c r="B1085" s="32"/>
    </row>
    <row r="1086" spans="1:2" x14ac:dyDescent="0.35">
      <c r="A1086" s="32"/>
      <c r="B1086" s="32"/>
    </row>
    <row r="1087" spans="1:2" x14ac:dyDescent="0.35">
      <c r="A1087" s="32"/>
      <c r="B1087" s="32"/>
    </row>
    <row r="1088" spans="1:2" x14ac:dyDescent="0.35">
      <c r="A1088" s="32"/>
      <c r="B1088" s="32"/>
    </row>
    <row r="1089" spans="1:2" x14ac:dyDescent="0.35">
      <c r="A1089" s="32"/>
      <c r="B1089" s="32"/>
    </row>
    <row r="1090" spans="1:2" x14ac:dyDescent="0.35">
      <c r="A1090" s="32"/>
      <c r="B1090" s="32"/>
    </row>
    <row r="1091" spans="1:2" x14ac:dyDescent="0.35">
      <c r="A1091" s="32"/>
      <c r="B1091" s="32"/>
    </row>
    <row r="1092" spans="1:2" x14ac:dyDescent="0.35">
      <c r="A1092" s="32"/>
      <c r="B1092" s="32"/>
    </row>
    <row r="1093" spans="1:2" x14ac:dyDescent="0.35">
      <c r="A1093" s="32"/>
      <c r="B1093" s="32"/>
    </row>
    <row r="1094" spans="1:2" x14ac:dyDescent="0.35">
      <c r="A1094" s="32"/>
      <c r="B1094" s="32"/>
    </row>
    <row r="1095" spans="1:2" x14ac:dyDescent="0.35">
      <c r="A1095" s="32"/>
      <c r="B1095" s="32"/>
    </row>
    <row r="1096" spans="1:2" x14ac:dyDescent="0.35">
      <c r="A1096" s="32"/>
      <c r="B1096" s="32"/>
    </row>
    <row r="1097" spans="1:2" x14ac:dyDescent="0.35">
      <c r="A1097" s="32"/>
      <c r="B1097" s="32"/>
    </row>
    <row r="1098" spans="1:2" x14ac:dyDescent="0.35">
      <c r="A1098" s="32"/>
      <c r="B1098" s="32"/>
    </row>
    <row r="1099" spans="1:2" x14ac:dyDescent="0.35">
      <c r="A1099" s="32"/>
      <c r="B1099" s="32"/>
    </row>
    <row r="1100" spans="1:2" x14ac:dyDescent="0.35">
      <c r="A1100" s="32"/>
      <c r="B1100" s="32"/>
    </row>
    <row r="1101" spans="1:2" x14ac:dyDescent="0.35">
      <c r="A1101" s="32"/>
      <c r="B1101" s="32"/>
    </row>
    <row r="1102" spans="1:2" x14ac:dyDescent="0.35">
      <c r="A1102" s="32"/>
      <c r="B1102" s="32"/>
    </row>
    <row r="1103" spans="1:2" x14ac:dyDescent="0.35">
      <c r="A1103" s="32"/>
      <c r="B1103" s="32"/>
    </row>
    <row r="1104" spans="1:2" x14ac:dyDescent="0.35">
      <c r="A1104" s="32"/>
      <c r="B1104" s="32"/>
    </row>
    <row r="1105" spans="1:2" x14ac:dyDescent="0.35">
      <c r="A1105" s="32"/>
      <c r="B1105" s="32"/>
    </row>
    <row r="1106" spans="1:2" x14ac:dyDescent="0.35">
      <c r="A1106" s="32"/>
      <c r="B1106" s="32"/>
    </row>
    <row r="1107" spans="1:2" x14ac:dyDescent="0.35">
      <c r="A1107" s="32"/>
      <c r="B1107" s="32"/>
    </row>
    <row r="1108" spans="1:2" x14ac:dyDescent="0.35">
      <c r="A1108" s="32"/>
      <c r="B1108" s="32"/>
    </row>
    <row r="1109" spans="1:2" x14ac:dyDescent="0.35">
      <c r="A1109" s="32"/>
      <c r="B1109" s="32"/>
    </row>
    <row r="1110" spans="1:2" x14ac:dyDescent="0.35">
      <c r="A1110" s="32"/>
      <c r="B1110" s="32"/>
    </row>
    <row r="1111" spans="1:2" x14ac:dyDescent="0.35">
      <c r="A1111" s="32"/>
      <c r="B1111" s="32"/>
    </row>
    <row r="1112" spans="1:2" x14ac:dyDescent="0.35">
      <c r="A1112" s="32"/>
      <c r="B1112" s="32"/>
    </row>
    <row r="1113" spans="1:2" x14ac:dyDescent="0.35">
      <c r="A1113" s="32"/>
      <c r="B1113" s="32"/>
    </row>
    <row r="1114" spans="1:2" x14ac:dyDescent="0.35">
      <c r="A1114" s="32"/>
      <c r="B1114" s="32"/>
    </row>
    <row r="1115" spans="1:2" x14ac:dyDescent="0.35">
      <c r="A1115" s="32"/>
      <c r="B1115" s="32"/>
    </row>
    <row r="1116" spans="1:2" x14ac:dyDescent="0.35">
      <c r="A1116" s="32"/>
      <c r="B1116" s="32"/>
    </row>
    <row r="1117" spans="1:2" x14ac:dyDescent="0.35">
      <c r="A1117" s="32"/>
      <c r="B1117" s="32"/>
    </row>
    <row r="1118" spans="1:2" x14ac:dyDescent="0.35">
      <c r="A1118" s="32"/>
      <c r="B1118" s="32"/>
    </row>
    <row r="1119" spans="1:2" x14ac:dyDescent="0.35">
      <c r="A1119" s="32"/>
      <c r="B1119" s="32"/>
    </row>
    <row r="1120" spans="1:2" x14ac:dyDescent="0.35">
      <c r="A1120" s="32"/>
      <c r="B1120" s="32"/>
    </row>
    <row r="1121" spans="1:2" x14ac:dyDescent="0.35">
      <c r="A1121" s="32"/>
      <c r="B1121" s="32"/>
    </row>
    <row r="1122" spans="1:2" x14ac:dyDescent="0.35">
      <c r="A1122" s="32"/>
      <c r="B1122" s="32"/>
    </row>
    <row r="1123" spans="1:2" x14ac:dyDescent="0.35">
      <c r="A1123" s="32"/>
      <c r="B1123" s="32"/>
    </row>
    <row r="1124" spans="1:2" x14ac:dyDescent="0.35">
      <c r="A1124" s="32"/>
      <c r="B1124" s="32"/>
    </row>
    <row r="1125" spans="1:2" x14ac:dyDescent="0.35">
      <c r="A1125" s="32"/>
      <c r="B1125" s="32"/>
    </row>
    <row r="1126" spans="1:2" x14ac:dyDescent="0.35">
      <c r="A1126" s="32"/>
      <c r="B1126" s="32"/>
    </row>
    <row r="1127" spans="1:2" x14ac:dyDescent="0.35">
      <c r="A1127" s="32"/>
      <c r="B1127" s="32"/>
    </row>
    <row r="1128" spans="1:2" x14ac:dyDescent="0.35">
      <c r="A1128" s="32"/>
      <c r="B1128" s="32"/>
    </row>
    <row r="1129" spans="1:2" x14ac:dyDescent="0.35">
      <c r="A1129" s="32"/>
      <c r="B1129" s="32"/>
    </row>
    <row r="1130" spans="1:2" x14ac:dyDescent="0.35">
      <c r="A1130" s="32"/>
      <c r="B1130" s="32"/>
    </row>
    <row r="1131" spans="1:2" x14ac:dyDescent="0.35">
      <c r="A1131" s="32"/>
      <c r="B1131" s="32"/>
    </row>
    <row r="1132" spans="1:2" x14ac:dyDescent="0.35">
      <c r="A1132" s="32"/>
      <c r="B1132" s="32"/>
    </row>
    <row r="1133" spans="1:2" x14ac:dyDescent="0.35">
      <c r="A1133" s="32"/>
      <c r="B1133" s="32"/>
    </row>
    <row r="1134" spans="1:2" x14ac:dyDescent="0.35">
      <c r="A1134" s="32"/>
      <c r="B1134" s="32"/>
    </row>
    <row r="1135" spans="1:2" x14ac:dyDescent="0.35">
      <c r="A1135" s="32"/>
      <c r="B1135" s="32"/>
    </row>
    <row r="1136" spans="1:2" x14ac:dyDescent="0.35">
      <c r="A1136" s="32"/>
      <c r="B1136" s="32"/>
    </row>
    <row r="1137" spans="1:2" x14ac:dyDescent="0.35">
      <c r="A1137" s="32"/>
      <c r="B1137" s="32"/>
    </row>
    <row r="1138" spans="1:2" x14ac:dyDescent="0.35">
      <c r="A1138" s="32"/>
      <c r="B1138" s="32"/>
    </row>
    <row r="1139" spans="1:2" x14ac:dyDescent="0.35">
      <c r="A1139" s="32"/>
      <c r="B1139" s="32"/>
    </row>
    <row r="1140" spans="1:2" x14ac:dyDescent="0.35">
      <c r="A1140" s="32"/>
      <c r="B1140" s="32"/>
    </row>
    <row r="1141" spans="1:2" x14ac:dyDescent="0.35">
      <c r="A1141" s="32"/>
      <c r="B1141" s="32"/>
    </row>
    <row r="1142" spans="1:2" x14ac:dyDescent="0.35">
      <c r="A1142" s="32"/>
      <c r="B1142" s="32"/>
    </row>
    <row r="1143" spans="1:2" x14ac:dyDescent="0.35">
      <c r="A1143" s="32"/>
      <c r="B1143" s="32"/>
    </row>
    <row r="1144" spans="1:2" x14ac:dyDescent="0.35">
      <c r="A1144" s="32"/>
      <c r="B1144" s="32"/>
    </row>
    <row r="1145" spans="1:2" x14ac:dyDescent="0.35">
      <c r="A1145" s="32"/>
      <c r="B1145" s="32"/>
    </row>
    <row r="1146" spans="1:2" x14ac:dyDescent="0.35">
      <c r="A1146" s="32"/>
      <c r="B1146" s="32"/>
    </row>
    <row r="1147" spans="1:2" x14ac:dyDescent="0.35">
      <c r="A1147" s="32"/>
      <c r="B1147" s="32"/>
    </row>
    <row r="1148" spans="1:2" x14ac:dyDescent="0.35">
      <c r="A1148" s="32"/>
      <c r="B1148" s="32"/>
    </row>
    <row r="1149" spans="1:2" x14ac:dyDescent="0.35">
      <c r="A1149" s="32"/>
      <c r="B1149" s="32"/>
    </row>
    <row r="1150" spans="1:2" x14ac:dyDescent="0.35">
      <c r="A1150" s="32"/>
      <c r="B1150" s="32"/>
    </row>
    <row r="1151" spans="1:2" x14ac:dyDescent="0.35">
      <c r="A1151" s="32"/>
      <c r="B1151" s="32"/>
    </row>
    <row r="1152" spans="1:2" x14ac:dyDescent="0.35">
      <c r="A1152" s="32"/>
      <c r="B1152" s="32"/>
    </row>
    <row r="1153" spans="1:2" x14ac:dyDescent="0.35">
      <c r="A1153" s="32"/>
      <c r="B1153" s="32"/>
    </row>
    <row r="1154" spans="1:2" x14ac:dyDescent="0.35">
      <c r="A1154" s="32"/>
      <c r="B1154" s="32"/>
    </row>
    <row r="1155" spans="1:2" x14ac:dyDescent="0.35">
      <c r="A1155" s="32"/>
      <c r="B1155" s="32"/>
    </row>
    <row r="1156" spans="1:2" x14ac:dyDescent="0.35">
      <c r="A1156" s="32"/>
      <c r="B1156" s="32"/>
    </row>
    <row r="1157" spans="1:2" x14ac:dyDescent="0.35">
      <c r="A1157" s="32"/>
      <c r="B1157" s="32"/>
    </row>
    <row r="1158" spans="1:2" x14ac:dyDescent="0.35">
      <c r="A1158" s="32"/>
      <c r="B1158" s="32"/>
    </row>
    <row r="1159" spans="1:2" x14ac:dyDescent="0.35">
      <c r="A1159" s="32"/>
      <c r="B1159" s="32"/>
    </row>
    <row r="1160" spans="1:2" x14ac:dyDescent="0.35">
      <c r="A1160" s="32"/>
      <c r="B1160" s="32"/>
    </row>
    <row r="1161" spans="1:2" x14ac:dyDescent="0.35">
      <c r="A1161" s="32"/>
      <c r="B1161" s="32"/>
    </row>
    <row r="1162" spans="1:2" x14ac:dyDescent="0.35">
      <c r="A1162" s="32"/>
      <c r="B1162" s="32"/>
    </row>
    <row r="1163" spans="1:2" x14ac:dyDescent="0.35">
      <c r="A1163" s="32"/>
      <c r="B1163" s="32"/>
    </row>
    <row r="1164" spans="1:2" x14ac:dyDescent="0.35">
      <c r="A1164" s="32"/>
      <c r="B1164" s="32"/>
    </row>
    <row r="1165" spans="1:2" x14ac:dyDescent="0.35">
      <c r="A1165" s="32"/>
      <c r="B1165" s="32"/>
    </row>
    <row r="1166" spans="1:2" x14ac:dyDescent="0.35">
      <c r="A1166" s="32"/>
      <c r="B1166" s="32"/>
    </row>
    <row r="1167" spans="1:2" x14ac:dyDescent="0.35">
      <c r="A1167" s="32"/>
      <c r="B1167" s="32"/>
    </row>
    <row r="1168" spans="1:2" x14ac:dyDescent="0.35">
      <c r="A1168" s="32"/>
      <c r="B1168" s="32"/>
    </row>
    <row r="1169" spans="1:2" x14ac:dyDescent="0.35">
      <c r="A1169" s="32"/>
      <c r="B1169" s="32"/>
    </row>
    <row r="1170" spans="1:2" x14ac:dyDescent="0.35">
      <c r="A1170" s="32"/>
      <c r="B1170" s="32"/>
    </row>
    <row r="1171" spans="1:2" x14ac:dyDescent="0.35">
      <c r="A1171" s="32"/>
      <c r="B1171" s="32"/>
    </row>
    <row r="1172" spans="1:2" x14ac:dyDescent="0.35">
      <c r="A1172" s="32"/>
      <c r="B1172" s="32"/>
    </row>
    <row r="1173" spans="1:2" x14ac:dyDescent="0.35">
      <c r="A1173" s="32"/>
      <c r="B1173" s="32"/>
    </row>
    <row r="1174" spans="1:2" x14ac:dyDescent="0.35">
      <c r="A1174" s="32"/>
      <c r="B1174" s="32"/>
    </row>
    <row r="1175" spans="1:2" x14ac:dyDescent="0.35">
      <c r="A1175" s="32"/>
      <c r="B1175" s="32"/>
    </row>
    <row r="1176" spans="1:2" x14ac:dyDescent="0.35">
      <c r="A1176" s="32"/>
      <c r="B1176" s="32"/>
    </row>
    <row r="1177" spans="1:2" x14ac:dyDescent="0.35">
      <c r="A1177" s="32"/>
      <c r="B1177" s="32"/>
    </row>
    <row r="1178" spans="1:2" x14ac:dyDescent="0.35">
      <c r="A1178" s="32"/>
      <c r="B1178" s="32"/>
    </row>
    <row r="1179" spans="1:2" x14ac:dyDescent="0.35">
      <c r="A1179" s="32"/>
      <c r="B1179" s="32"/>
    </row>
    <row r="1180" spans="1:2" x14ac:dyDescent="0.35">
      <c r="A1180" s="32"/>
      <c r="B1180" s="32"/>
    </row>
    <row r="1181" spans="1:2" x14ac:dyDescent="0.35">
      <c r="A1181" s="32"/>
      <c r="B1181" s="32"/>
    </row>
    <row r="1182" spans="1:2" x14ac:dyDescent="0.35">
      <c r="A1182" s="32"/>
      <c r="B1182" s="32"/>
    </row>
    <row r="1183" spans="1:2" x14ac:dyDescent="0.35">
      <c r="A1183" s="32"/>
      <c r="B1183" s="32"/>
    </row>
    <row r="1184" spans="1:2" x14ac:dyDescent="0.35">
      <c r="A1184" s="32"/>
      <c r="B1184" s="32"/>
    </row>
    <row r="1185" spans="1:2" x14ac:dyDescent="0.35">
      <c r="A1185" s="32"/>
      <c r="B1185" s="32"/>
    </row>
    <row r="1186" spans="1:2" x14ac:dyDescent="0.35">
      <c r="A1186" s="32"/>
      <c r="B1186" s="32"/>
    </row>
    <row r="1187" spans="1:2" x14ac:dyDescent="0.35">
      <c r="A1187" s="32"/>
      <c r="B1187" s="32"/>
    </row>
    <row r="1188" spans="1:2" x14ac:dyDescent="0.35">
      <c r="A1188" s="32"/>
      <c r="B1188" s="32"/>
    </row>
    <row r="1189" spans="1:2" x14ac:dyDescent="0.35">
      <c r="A1189" s="32"/>
      <c r="B1189" s="32"/>
    </row>
    <row r="1190" spans="1:2" x14ac:dyDescent="0.35">
      <c r="A1190" s="32"/>
      <c r="B1190" s="32"/>
    </row>
    <row r="1191" spans="1:2" x14ac:dyDescent="0.35">
      <c r="A1191" s="32"/>
      <c r="B1191" s="32"/>
    </row>
    <row r="1192" spans="1:2" x14ac:dyDescent="0.35">
      <c r="A1192" s="32"/>
      <c r="B1192" s="32"/>
    </row>
    <row r="1193" spans="1:2" x14ac:dyDescent="0.35">
      <c r="A1193" s="32"/>
      <c r="B1193" s="32"/>
    </row>
    <row r="1194" spans="1:2" x14ac:dyDescent="0.35">
      <c r="A1194" s="32"/>
      <c r="B1194" s="32"/>
    </row>
    <row r="1195" spans="1:2" x14ac:dyDescent="0.35">
      <c r="A1195" s="32"/>
      <c r="B1195" s="32"/>
    </row>
    <row r="1196" spans="1:2" x14ac:dyDescent="0.35">
      <c r="A1196" s="32"/>
      <c r="B1196" s="32"/>
    </row>
    <row r="1197" spans="1:2" x14ac:dyDescent="0.35">
      <c r="A1197" s="32"/>
      <c r="B1197" s="32"/>
    </row>
    <row r="1198" spans="1:2" x14ac:dyDescent="0.35">
      <c r="A1198" s="32"/>
      <c r="B1198" s="32"/>
    </row>
    <row r="1199" spans="1:2" x14ac:dyDescent="0.35">
      <c r="A1199" s="32"/>
      <c r="B1199" s="32"/>
    </row>
    <row r="1200" spans="1:2" x14ac:dyDescent="0.35">
      <c r="A1200" s="32"/>
      <c r="B1200" s="32"/>
    </row>
    <row r="1201" spans="1:2" x14ac:dyDescent="0.35">
      <c r="A1201" s="32"/>
      <c r="B1201" s="32"/>
    </row>
    <row r="1202" spans="1:2" x14ac:dyDescent="0.35">
      <c r="A1202" s="32"/>
      <c r="B1202" s="32"/>
    </row>
    <row r="1203" spans="1:2" x14ac:dyDescent="0.35">
      <c r="A1203" s="32"/>
      <c r="B1203" s="32"/>
    </row>
    <row r="1204" spans="1:2" x14ac:dyDescent="0.35">
      <c r="A1204" s="32"/>
      <c r="B1204" s="32"/>
    </row>
    <row r="1205" spans="1:2" x14ac:dyDescent="0.35">
      <c r="A1205" s="32"/>
      <c r="B1205" s="32"/>
    </row>
    <row r="1206" spans="1:2" x14ac:dyDescent="0.35">
      <c r="A1206" s="32"/>
      <c r="B1206" s="32"/>
    </row>
    <row r="1207" spans="1:2" x14ac:dyDescent="0.35">
      <c r="A1207" s="32"/>
      <c r="B1207" s="32"/>
    </row>
    <row r="1208" spans="1:2" x14ac:dyDescent="0.35">
      <c r="A1208" s="32"/>
      <c r="B1208" s="32"/>
    </row>
    <row r="1209" spans="1:2" x14ac:dyDescent="0.35">
      <c r="A1209" s="32"/>
      <c r="B1209" s="32"/>
    </row>
    <row r="1210" spans="1:2" x14ac:dyDescent="0.35">
      <c r="A1210" s="32"/>
      <c r="B1210" s="32"/>
    </row>
    <row r="1211" spans="1:2" x14ac:dyDescent="0.35">
      <c r="A1211" s="32"/>
      <c r="B1211" s="32"/>
    </row>
    <row r="1212" spans="1:2" x14ac:dyDescent="0.35">
      <c r="A1212" s="32"/>
      <c r="B1212" s="32"/>
    </row>
    <row r="1213" spans="1:2" x14ac:dyDescent="0.35">
      <c r="A1213" s="32"/>
      <c r="B1213" s="32"/>
    </row>
    <row r="1214" spans="1:2" x14ac:dyDescent="0.35">
      <c r="A1214" s="32"/>
      <c r="B1214" s="32"/>
    </row>
    <row r="1215" spans="1:2" x14ac:dyDescent="0.35">
      <c r="A1215" s="32"/>
      <c r="B1215" s="32"/>
    </row>
    <row r="1216" spans="1:2" x14ac:dyDescent="0.35">
      <c r="A1216" s="32"/>
      <c r="B1216" s="32"/>
    </row>
    <row r="1217" spans="1:2" x14ac:dyDescent="0.35">
      <c r="A1217" s="32"/>
      <c r="B1217" s="32"/>
    </row>
    <row r="1218" spans="1:2" x14ac:dyDescent="0.35">
      <c r="A1218" s="32"/>
      <c r="B1218" s="32"/>
    </row>
    <row r="1219" spans="1:2" x14ac:dyDescent="0.35">
      <c r="A1219" s="32"/>
      <c r="B1219" s="32"/>
    </row>
    <row r="1220" spans="1:2" x14ac:dyDescent="0.35">
      <c r="A1220" s="32"/>
      <c r="B1220" s="32"/>
    </row>
    <row r="1221" spans="1:2" x14ac:dyDescent="0.35">
      <c r="A1221" s="32"/>
      <c r="B1221" s="32"/>
    </row>
    <row r="1222" spans="1:2" x14ac:dyDescent="0.35">
      <c r="A1222" s="32"/>
      <c r="B1222" s="32"/>
    </row>
    <row r="1223" spans="1:2" x14ac:dyDescent="0.35">
      <c r="A1223" s="32"/>
      <c r="B1223" s="32"/>
    </row>
    <row r="1224" spans="1:2" x14ac:dyDescent="0.35">
      <c r="A1224" s="32"/>
      <c r="B1224" s="32"/>
    </row>
    <row r="1225" spans="1:2" x14ac:dyDescent="0.35">
      <c r="A1225" s="32"/>
      <c r="B1225" s="32"/>
    </row>
    <row r="1226" spans="1:2" x14ac:dyDescent="0.35">
      <c r="A1226" s="32"/>
      <c r="B1226" s="32"/>
    </row>
    <row r="1227" spans="1:2" x14ac:dyDescent="0.35">
      <c r="A1227" s="32"/>
      <c r="B1227" s="32"/>
    </row>
    <row r="1228" spans="1:2" x14ac:dyDescent="0.35">
      <c r="A1228" s="32"/>
      <c r="B1228" s="32"/>
    </row>
    <row r="1229" spans="1:2" x14ac:dyDescent="0.35">
      <c r="A1229" s="32"/>
      <c r="B1229" s="32"/>
    </row>
    <row r="1230" spans="1:2" x14ac:dyDescent="0.35">
      <c r="A1230" s="32"/>
      <c r="B1230" s="32"/>
    </row>
    <row r="1231" spans="1:2" x14ac:dyDescent="0.35">
      <c r="A1231" s="32"/>
      <c r="B1231" s="32"/>
    </row>
    <row r="1232" spans="1:2" x14ac:dyDescent="0.35">
      <c r="A1232" s="32"/>
      <c r="B1232" s="32"/>
    </row>
    <row r="1233" spans="1:2" x14ac:dyDescent="0.35">
      <c r="A1233" s="32"/>
      <c r="B1233" s="32"/>
    </row>
    <row r="1234" spans="1:2" x14ac:dyDescent="0.35">
      <c r="A1234" s="32"/>
      <c r="B1234" s="32"/>
    </row>
    <row r="1235" spans="1:2" x14ac:dyDescent="0.35">
      <c r="A1235" s="32"/>
      <c r="B1235" s="32"/>
    </row>
    <row r="1236" spans="1:2" x14ac:dyDescent="0.35">
      <c r="A1236" s="32"/>
      <c r="B1236" s="32"/>
    </row>
    <row r="1237" spans="1:2" x14ac:dyDescent="0.35">
      <c r="A1237" s="32"/>
      <c r="B1237" s="32"/>
    </row>
    <row r="1238" spans="1:2" x14ac:dyDescent="0.35">
      <c r="A1238" s="32"/>
      <c r="B1238" s="32"/>
    </row>
    <row r="1239" spans="1:2" x14ac:dyDescent="0.35">
      <c r="A1239" s="32"/>
      <c r="B1239" s="32"/>
    </row>
    <row r="1240" spans="1:2" x14ac:dyDescent="0.35">
      <c r="A1240" s="32"/>
      <c r="B1240" s="32"/>
    </row>
    <row r="1241" spans="1:2" x14ac:dyDescent="0.35">
      <c r="A1241" s="32"/>
      <c r="B1241" s="32"/>
    </row>
    <row r="1242" spans="1:2" x14ac:dyDescent="0.35">
      <c r="A1242" s="32"/>
      <c r="B1242" s="32"/>
    </row>
    <row r="1243" spans="1:2" x14ac:dyDescent="0.35">
      <c r="A1243" s="32"/>
      <c r="B1243" s="32"/>
    </row>
    <row r="1244" spans="1:2" x14ac:dyDescent="0.35">
      <c r="A1244" s="32"/>
      <c r="B1244" s="32"/>
    </row>
    <row r="1245" spans="1:2" x14ac:dyDescent="0.35">
      <c r="A1245" s="32"/>
      <c r="B1245" s="32"/>
    </row>
    <row r="1246" spans="1:2" x14ac:dyDescent="0.35">
      <c r="A1246" s="32"/>
      <c r="B1246" s="32"/>
    </row>
    <row r="1247" spans="1:2" x14ac:dyDescent="0.35">
      <c r="A1247" s="32"/>
      <c r="B1247" s="32"/>
    </row>
    <row r="1248" spans="1:2" x14ac:dyDescent="0.35">
      <c r="A1248" s="32"/>
      <c r="B1248" s="32"/>
    </row>
    <row r="1249" spans="1:2" x14ac:dyDescent="0.35">
      <c r="A1249" s="32"/>
      <c r="B1249" s="32"/>
    </row>
    <row r="1250" spans="1:2" x14ac:dyDescent="0.35">
      <c r="A1250" s="32"/>
      <c r="B1250" s="32"/>
    </row>
    <row r="1251" spans="1:2" x14ac:dyDescent="0.35">
      <c r="A1251" s="32"/>
      <c r="B1251" s="32"/>
    </row>
    <row r="1252" spans="1:2" x14ac:dyDescent="0.35">
      <c r="A1252" s="32"/>
      <c r="B1252" s="32"/>
    </row>
    <row r="1253" spans="1:2" x14ac:dyDescent="0.35">
      <c r="A1253" s="32"/>
      <c r="B1253" s="32"/>
    </row>
    <row r="1254" spans="1:2" x14ac:dyDescent="0.35">
      <c r="A1254" s="32"/>
      <c r="B1254" s="32"/>
    </row>
    <row r="1255" spans="1:2" x14ac:dyDescent="0.35">
      <c r="A1255" s="32"/>
      <c r="B1255" s="32"/>
    </row>
    <row r="1256" spans="1:2" x14ac:dyDescent="0.35">
      <c r="A1256" s="32"/>
      <c r="B1256" s="32"/>
    </row>
    <row r="1257" spans="1:2" x14ac:dyDescent="0.35">
      <c r="A1257" s="32"/>
      <c r="B1257" s="32"/>
    </row>
    <row r="1258" spans="1:2" x14ac:dyDescent="0.35">
      <c r="A1258" s="32"/>
      <c r="B1258" s="32"/>
    </row>
    <row r="1259" spans="1:2" x14ac:dyDescent="0.35">
      <c r="A1259" s="32"/>
      <c r="B1259" s="32"/>
    </row>
    <row r="1260" spans="1:2" x14ac:dyDescent="0.35">
      <c r="A1260" s="32"/>
      <c r="B1260" s="32"/>
    </row>
    <row r="1261" spans="1:2" x14ac:dyDescent="0.35">
      <c r="A1261" s="32"/>
      <c r="B1261" s="32"/>
    </row>
    <row r="1262" spans="1:2" x14ac:dyDescent="0.35">
      <c r="A1262" s="32"/>
      <c r="B1262" s="32"/>
    </row>
    <row r="1263" spans="1:2" x14ac:dyDescent="0.35">
      <c r="A1263" s="32"/>
      <c r="B1263" s="32"/>
    </row>
    <row r="1264" spans="1:2" x14ac:dyDescent="0.35">
      <c r="A1264" s="32"/>
      <c r="B1264" s="32"/>
    </row>
    <row r="1265" spans="1:2" x14ac:dyDescent="0.35">
      <c r="A1265" s="32"/>
      <c r="B1265" s="32"/>
    </row>
    <row r="1266" spans="1:2" x14ac:dyDescent="0.35">
      <c r="A1266" s="32"/>
      <c r="B1266" s="32"/>
    </row>
    <row r="1267" spans="1:2" x14ac:dyDescent="0.35">
      <c r="A1267" s="32"/>
      <c r="B1267" s="32"/>
    </row>
    <row r="1268" spans="1:2" x14ac:dyDescent="0.35">
      <c r="A1268" s="32"/>
      <c r="B1268" s="32"/>
    </row>
    <row r="1269" spans="1:2" x14ac:dyDescent="0.35">
      <c r="A1269" s="32"/>
      <c r="B1269" s="32"/>
    </row>
    <row r="1270" spans="1:2" x14ac:dyDescent="0.35">
      <c r="A1270" s="32"/>
      <c r="B1270" s="32"/>
    </row>
    <row r="1271" spans="1:2" x14ac:dyDescent="0.35">
      <c r="A1271" s="32"/>
      <c r="B1271" s="32"/>
    </row>
    <row r="1272" spans="1:2" x14ac:dyDescent="0.35">
      <c r="A1272" s="32"/>
      <c r="B1272" s="32"/>
    </row>
    <row r="1273" spans="1:2" x14ac:dyDescent="0.35">
      <c r="A1273" s="32"/>
      <c r="B1273" s="32"/>
    </row>
    <row r="1274" spans="1:2" x14ac:dyDescent="0.35">
      <c r="A1274" s="32"/>
      <c r="B1274" s="32"/>
    </row>
    <row r="1275" spans="1:2" x14ac:dyDescent="0.35">
      <c r="A1275" s="32"/>
      <c r="B1275" s="32"/>
    </row>
    <row r="1276" spans="1:2" x14ac:dyDescent="0.35">
      <c r="A1276" s="32"/>
      <c r="B1276" s="32"/>
    </row>
    <row r="1277" spans="1:2" x14ac:dyDescent="0.35">
      <c r="A1277" s="32"/>
      <c r="B1277" s="32"/>
    </row>
    <row r="1278" spans="1:2" x14ac:dyDescent="0.35">
      <c r="A1278" s="32"/>
      <c r="B1278" s="32"/>
    </row>
    <row r="1279" spans="1:2" x14ac:dyDescent="0.35">
      <c r="A1279" s="32"/>
      <c r="B1279" s="32"/>
    </row>
    <row r="1280" spans="1:2" x14ac:dyDescent="0.35">
      <c r="A1280" s="32"/>
      <c r="B1280" s="32"/>
    </row>
    <row r="1281" spans="1:2" x14ac:dyDescent="0.35">
      <c r="A1281" s="32"/>
      <c r="B1281" s="32"/>
    </row>
    <row r="1282" spans="1:2" x14ac:dyDescent="0.35">
      <c r="A1282" s="32"/>
      <c r="B1282" s="32"/>
    </row>
    <row r="1283" spans="1:2" x14ac:dyDescent="0.35">
      <c r="A1283" s="32"/>
      <c r="B1283" s="32"/>
    </row>
    <row r="1284" spans="1:2" x14ac:dyDescent="0.35">
      <c r="A1284" s="32"/>
      <c r="B1284" s="32"/>
    </row>
    <row r="1285" spans="1:2" x14ac:dyDescent="0.35">
      <c r="A1285" s="32"/>
      <c r="B1285" s="32"/>
    </row>
    <row r="1286" spans="1:2" x14ac:dyDescent="0.35">
      <c r="A1286" s="32"/>
      <c r="B1286" s="32"/>
    </row>
    <row r="1287" spans="1:2" x14ac:dyDescent="0.35">
      <c r="A1287" s="32"/>
      <c r="B1287" s="32"/>
    </row>
    <row r="1288" spans="1:2" x14ac:dyDescent="0.35">
      <c r="A1288" s="32"/>
      <c r="B1288" s="32"/>
    </row>
    <row r="1289" spans="1:2" x14ac:dyDescent="0.35">
      <c r="A1289" s="32"/>
      <c r="B1289" s="32"/>
    </row>
    <row r="1290" spans="1:2" x14ac:dyDescent="0.35">
      <c r="A1290" s="32"/>
      <c r="B1290" s="32"/>
    </row>
    <row r="1291" spans="1:2" x14ac:dyDescent="0.35">
      <c r="A1291" s="32"/>
      <c r="B1291" s="32"/>
    </row>
    <row r="1292" spans="1:2" x14ac:dyDescent="0.35">
      <c r="A1292" s="32"/>
      <c r="B1292" s="32"/>
    </row>
    <row r="1293" spans="1:2" x14ac:dyDescent="0.35">
      <c r="A1293" s="32"/>
      <c r="B1293" s="32"/>
    </row>
    <row r="1294" spans="1:2" x14ac:dyDescent="0.35">
      <c r="A1294" s="32"/>
      <c r="B1294" s="32"/>
    </row>
    <row r="1295" spans="1:2" x14ac:dyDescent="0.35">
      <c r="A1295" s="32"/>
      <c r="B1295" s="32"/>
    </row>
    <row r="1296" spans="1:2" x14ac:dyDescent="0.35">
      <c r="A1296" s="32"/>
      <c r="B1296" s="32"/>
    </row>
    <row r="1297" spans="1:2" x14ac:dyDescent="0.35">
      <c r="A1297" s="32"/>
      <c r="B1297" s="32"/>
    </row>
    <row r="1298" spans="1:2" x14ac:dyDescent="0.35">
      <c r="A1298" s="32"/>
      <c r="B1298" s="32"/>
    </row>
    <row r="1299" spans="1:2" x14ac:dyDescent="0.35">
      <c r="A1299" s="32"/>
      <c r="B1299" s="32"/>
    </row>
    <row r="1300" spans="1:2" x14ac:dyDescent="0.35">
      <c r="A1300" s="32"/>
      <c r="B1300" s="32"/>
    </row>
    <row r="1301" spans="1:2" x14ac:dyDescent="0.35">
      <c r="A1301" s="32"/>
      <c r="B1301" s="32"/>
    </row>
    <row r="1302" spans="1:2" x14ac:dyDescent="0.35">
      <c r="A1302" s="32"/>
      <c r="B1302" s="32"/>
    </row>
    <row r="1303" spans="1:2" x14ac:dyDescent="0.35">
      <c r="A1303" s="32"/>
      <c r="B1303" s="32"/>
    </row>
    <row r="1304" spans="1:2" x14ac:dyDescent="0.35">
      <c r="A1304" s="32"/>
      <c r="B1304" s="32"/>
    </row>
    <row r="1305" spans="1:2" x14ac:dyDescent="0.35">
      <c r="A1305" s="32"/>
      <c r="B1305" s="32"/>
    </row>
    <row r="1306" spans="1:2" x14ac:dyDescent="0.35">
      <c r="A1306" s="32"/>
      <c r="B1306" s="32"/>
    </row>
    <row r="1307" spans="1:2" x14ac:dyDescent="0.35">
      <c r="A1307" s="32"/>
      <c r="B1307" s="32"/>
    </row>
    <row r="1308" spans="1:2" x14ac:dyDescent="0.35">
      <c r="A1308" s="32"/>
      <c r="B1308" s="32"/>
    </row>
    <row r="1309" spans="1:2" x14ac:dyDescent="0.35">
      <c r="A1309" s="32"/>
      <c r="B1309" s="32"/>
    </row>
    <row r="1310" spans="1:2" x14ac:dyDescent="0.35">
      <c r="A1310" s="32"/>
      <c r="B1310" s="32"/>
    </row>
    <row r="1311" spans="1:2" x14ac:dyDescent="0.35">
      <c r="A1311" s="32"/>
      <c r="B1311" s="32"/>
    </row>
    <row r="1312" spans="1:2" x14ac:dyDescent="0.35">
      <c r="A1312" s="32"/>
      <c r="B1312" s="32"/>
    </row>
    <row r="1313" spans="1:2" x14ac:dyDescent="0.35">
      <c r="A1313" s="32"/>
      <c r="B1313" s="32"/>
    </row>
    <row r="1314" spans="1:2" x14ac:dyDescent="0.35">
      <c r="A1314" s="32"/>
      <c r="B1314" s="32"/>
    </row>
    <row r="1315" spans="1:2" x14ac:dyDescent="0.35">
      <c r="A1315" s="32"/>
      <c r="B1315" s="32"/>
    </row>
    <row r="1316" spans="1:2" x14ac:dyDescent="0.35">
      <c r="A1316" s="32"/>
      <c r="B1316" s="32"/>
    </row>
    <row r="1317" spans="1:2" x14ac:dyDescent="0.35">
      <c r="A1317" s="32"/>
      <c r="B1317" s="32"/>
    </row>
    <row r="1318" spans="1:2" x14ac:dyDescent="0.35">
      <c r="A1318" s="32"/>
      <c r="B1318" s="32"/>
    </row>
    <row r="1319" spans="1:2" x14ac:dyDescent="0.35">
      <c r="A1319" s="32"/>
      <c r="B1319" s="32"/>
    </row>
    <row r="1320" spans="1:2" x14ac:dyDescent="0.35">
      <c r="A1320" s="32"/>
      <c r="B1320" s="32"/>
    </row>
    <row r="1321" spans="1:2" x14ac:dyDescent="0.35">
      <c r="A1321" s="32"/>
      <c r="B1321" s="32"/>
    </row>
    <row r="1322" spans="1:2" x14ac:dyDescent="0.35">
      <c r="A1322" s="32"/>
      <c r="B1322" s="32"/>
    </row>
    <row r="1323" spans="1:2" x14ac:dyDescent="0.35">
      <c r="A1323" s="32"/>
      <c r="B1323" s="32"/>
    </row>
    <row r="1324" spans="1:2" x14ac:dyDescent="0.35">
      <c r="A1324" s="32"/>
      <c r="B1324" s="32"/>
    </row>
    <row r="1325" spans="1:2" x14ac:dyDescent="0.35">
      <c r="A1325" s="32"/>
      <c r="B1325" s="32"/>
    </row>
    <row r="1326" spans="1:2" x14ac:dyDescent="0.35">
      <c r="A1326" s="32"/>
      <c r="B1326" s="32"/>
    </row>
    <row r="1327" spans="1:2" x14ac:dyDescent="0.35">
      <c r="A1327" s="32"/>
      <c r="B1327" s="32"/>
    </row>
    <row r="1328" spans="1:2" x14ac:dyDescent="0.35">
      <c r="A1328" s="32"/>
      <c r="B1328" s="32"/>
    </row>
    <row r="1329" spans="1:2" x14ac:dyDescent="0.35">
      <c r="A1329" s="32"/>
      <c r="B1329" s="32"/>
    </row>
    <row r="1330" spans="1:2" x14ac:dyDescent="0.35">
      <c r="A1330" s="32"/>
      <c r="B1330" s="32"/>
    </row>
    <row r="1331" spans="1:2" x14ac:dyDescent="0.35">
      <c r="A1331" s="32"/>
      <c r="B1331" s="32"/>
    </row>
    <row r="1332" spans="1:2" x14ac:dyDescent="0.35">
      <c r="A1332" s="32"/>
      <c r="B1332" s="32"/>
    </row>
    <row r="1333" spans="1:2" x14ac:dyDescent="0.35">
      <c r="A1333" s="32"/>
      <c r="B1333" s="32"/>
    </row>
    <row r="1334" spans="1:2" x14ac:dyDescent="0.35">
      <c r="A1334" s="32"/>
      <c r="B1334" s="32"/>
    </row>
    <row r="1335" spans="1:2" x14ac:dyDescent="0.35">
      <c r="A1335" s="32"/>
      <c r="B1335" s="32"/>
    </row>
    <row r="1336" spans="1:2" x14ac:dyDescent="0.35">
      <c r="A1336" s="32"/>
      <c r="B1336" s="32"/>
    </row>
    <row r="1337" spans="1:2" x14ac:dyDescent="0.35">
      <c r="A1337" s="32"/>
      <c r="B1337" s="32"/>
    </row>
    <row r="1338" spans="1:2" x14ac:dyDescent="0.35">
      <c r="A1338" s="32"/>
      <c r="B1338" s="32"/>
    </row>
    <row r="1339" spans="1:2" x14ac:dyDescent="0.35">
      <c r="A1339" s="32"/>
      <c r="B1339" s="32"/>
    </row>
    <row r="1340" spans="1:2" x14ac:dyDescent="0.35">
      <c r="A1340" s="32"/>
      <c r="B1340" s="32"/>
    </row>
    <row r="1341" spans="1:2" x14ac:dyDescent="0.35">
      <c r="A1341" s="32"/>
      <c r="B1341" s="32"/>
    </row>
    <row r="1342" spans="1:2" x14ac:dyDescent="0.35">
      <c r="A1342" s="32"/>
      <c r="B1342" s="32"/>
    </row>
    <row r="1343" spans="1:2" x14ac:dyDescent="0.35">
      <c r="A1343" s="32"/>
      <c r="B1343" s="32"/>
    </row>
    <row r="1344" spans="1:2" x14ac:dyDescent="0.35">
      <c r="A1344" s="32"/>
      <c r="B1344" s="32"/>
    </row>
    <row r="1345" spans="1:2" x14ac:dyDescent="0.35">
      <c r="A1345" s="32"/>
      <c r="B1345" s="32"/>
    </row>
    <row r="1346" spans="1:2" x14ac:dyDescent="0.35">
      <c r="A1346" s="32"/>
      <c r="B1346" s="32"/>
    </row>
    <row r="1347" spans="1:2" x14ac:dyDescent="0.35">
      <c r="A1347" s="32"/>
      <c r="B1347" s="32"/>
    </row>
    <row r="1348" spans="1:2" x14ac:dyDescent="0.35">
      <c r="A1348" s="32"/>
      <c r="B1348" s="32"/>
    </row>
    <row r="1349" spans="1:2" x14ac:dyDescent="0.35">
      <c r="A1349" s="32"/>
      <c r="B1349" s="32"/>
    </row>
    <row r="1350" spans="1:2" x14ac:dyDescent="0.35">
      <c r="A1350" s="32"/>
      <c r="B1350" s="32"/>
    </row>
    <row r="1351" spans="1:2" x14ac:dyDescent="0.35">
      <c r="A1351" s="32"/>
      <c r="B1351" s="32"/>
    </row>
    <row r="1352" spans="1:2" x14ac:dyDescent="0.35">
      <c r="A1352" s="32"/>
      <c r="B1352" s="32"/>
    </row>
    <row r="1353" spans="1:2" x14ac:dyDescent="0.35">
      <c r="A1353" s="32"/>
      <c r="B1353" s="32"/>
    </row>
    <row r="1354" spans="1:2" x14ac:dyDescent="0.35">
      <c r="A1354" s="32"/>
      <c r="B1354" s="32"/>
    </row>
    <row r="1355" spans="1:2" x14ac:dyDescent="0.35">
      <c r="A1355" s="32"/>
      <c r="B1355" s="32"/>
    </row>
    <row r="1356" spans="1:2" x14ac:dyDescent="0.35">
      <c r="A1356" s="32"/>
      <c r="B1356" s="32"/>
    </row>
    <row r="1357" spans="1:2" x14ac:dyDescent="0.35">
      <c r="A1357" s="32"/>
      <c r="B1357" s="32"/>
    </row>
    <row r="1358" spans="1:2" x14ac:dyDescent="0.35">
      <c r="A1358" s="32"/>
      <c r="B1358" s="32"/>
    </row>
    <row r="1359" spans="1:2" x14ac:dyDescent="0.35">
      <c r="A1359" s="32"/>
      <c r="B1359" s="32"/>
    </row>
    <row r="1360" spans="1:2" x14ac:dyDescent="0.35">
      <c r="A1360" s="32"/>
      <c r="B1360" s="32"/>
    </row>
    <row r="1361" spans="1:2" x14ac:dyDescent="0.35">
      <c r="A1361" s="32"/>
      <c r="B1361" s="32"/>
    </row>
    <row r="1362" spans="1:2" x14ac:dyDescent="0.35">
      <c r="A1362" s="32"/>
      <c r="B1362" s="32"/>
    </row>
    <row r="1363" spans="1:2" x14ac:dyDescent="0.35">
      <c r="A1363" s="32"/>
      <c r="B1363" s="32"/>
    </row>
    <row r="1364" spans="1:2" x14ac:dyDescent="0.35">
      <c r="A1364" s="32"/>
      <c r="B1364" s="32"/>
    </row>
    <row r="1365" spans="1:2" x14ac:dyDescent="0.35">
      <c r="A1365" s="32"/>
      <c r="B1365" s="32"/>
    </row>
    <row r="1366" spans="1:2" x14ac:dyDescent="0.35">
      <c r="A1366" s="32"/>
      <c r="B1366" s="32"/>
    </row>
    <row r="1367" spans="1:2" x14ac:dyDescent="0.35">
      <c r="A1367" s="32"/>
      <c r="B1367" s="32"/>
    </row>
    <row r="1368" spans="1:2" x14ac:dyDescent="0.35">
      <c r="A1368" s="32"/>
      <c r="B1368" s="32"/>
    </row>
    <row r="1369" spans="1:2" x14ac:dyDescent="0.35">
      <c r="A1369" s="32"/>
      <c r="B1369" s="32"/>
    </row>
    <row r="1370" spans="1:2" x14ac:dyDescent="0.35">
      <c r="A1370" s="32"/>
      <c r="B1370" s="32"/>
    </row>
    <row r="1371" spans="1:2" x14ac:dyDescent="0.35">
      <c r="A1371" s="32"/>
      <c r="B1371" s="32"/>
    </row>
    <row r="1372" spans="1:2" x14ac:dyDescent="0.35">
      <c r="A1372" s="32"/>
      <c r="B1372" s="32"/>
    </row>
    <row r="1373" spans="1:2" x14ac:dyDescent="0.35">
      <c r="A1373" s="32"/>
      <c r="B1373" s="32"/>
    </row>
    <row r="1374" spans="1:2" x14ac:dyDescent="0.35">
      <c r="A1374" s="32"/>
      <c r="B1374" s="32"/>
    </row>
    <row r="1375" spans="1:2" x14ac:dyDescent="0.35">
      <c r="A1375" s="32"/>
      <c r="B1375" s="32"/>
    </row>
    <row r="1376" spans="1:2" x14ac:dyDescent="0.35">
      <c r="A1376" s="32"/>
      <c r="B1376" s="32"/>
    </row>
    <row r="1377" spans="1:2" x14ac:dyDescent="0.35">
      <c r="A1377" s="32"/>
      <c r="B1377" s="32"/>
    </row>
    <row r="1378" spans="1:2" x14ac:dyDescent="0.35">
      <c r="A1378" s="32"/>
      <c r="B1378" s="32"/>
    </row>
    <row r="1379" spans="1:2" x14ac:dyDescent="0.35">
      <c r="A1379" s="32"/>
      <c r="B1379" s="32"/>
    </row>
    <row r="1380" spans="1:2" x14ac:dyDescent="0.35">
      <c r="A1380" s="32"/>
      <c r="B1380" s="32"/>
    </row>
    <row r="1381" spans="1:2" x14ac:dyDescent="0.35">
      <c r="A1381" s="32"/>
      <c r="B1381" s="32"/>
    </row>
    <row r="1382" spans="1:2" x14ac:dyDescent="0.35">
      <c r="A1382" s="32"/>
      <c r="B1382" s="32"/>
    </row>
    <row r="1383" spans="1:2" x14ac:dyDescent="0.35">
      <c r="A1383" s="32"/>
      <c r="B1383" s="32"/>
    </row>
    <row r="1384" spans="1:2" x14ac:dyDescent="0.35">
      <c r="A1384" s="32"/>
      <c r="B1384" s="32"/>
    </row>
    <row r="1385" spans="1:2" x14ac:dyDescent="0.35">
      <c r="A1385" s="32"/>
      <c r="B1385" s="32"/>
    </row>
    <row r="1386" spans="1:2" x14ac:dyDescent="0.35">
      <c r="A1386" s="32"/>
      <c r="B1386" s="32"/>
    </row>
    <row r="1387" spans="1:2" x14ac:dyDescent="0.35">
      <c r="A1387" s="32"/>
      <c r="B1387" s="32"/>
    </row>
    <row r="1388" spans="1:2" x14ac:dyDescent="0.35">
      <c r="A1388" s="32"/>
      <c r="B1388" s="32"/>
    </row>
    <row r="1389" spans="1:2" x14ac:dyDescent="0.35">
      <c r="A1389" s="32"/>
      <c r="B1389" s="32"/>
    </row>
    <row r="1390" spans="1:2" x14ac:dyDescent="0.35">
      <c r="A1390" s="32"/>
      <c r="B1390" s="32"/>
    </row>
    <row r="1391" spans="1:2" x14ac:dyDescent="0.35">
      <c r="A1391" s="32"/>
      <c r="B1391" s="32"/>
    </row>
    <row r="1392" spans="1:2" x14ac:dyDescent="0.35">
      <c r="A1392" s="32"/>
      <c r="B1392" s="32"/>
    </row>
    <row r="1393" spans="1:2" x14ac:dyDescent="0.35">
      <c r="A1393" s="32"/>
      <c r="B1393" s="32"/>
    </row>
    <row r="1394" spans="1:2" x14ac:dyDescent="0.35">
      <c r="A1394" s="32"/>
      <c r="B1394" s="32"/>
    </row>
    <row r="1395" spans="1:2" x14ac:dyDescent="0.35">
      <c r="A1395" s="32"/>
      <c r="B1395" s="32"/>
    </row>
    <row r="1396" spans="1:2" x14ac:dyDescent="0.35">
      <c r="A1396" s="32"/>
      <c r="B1396" s="32"/>
    </row>
    <row r="1397" spans="1:2" x14ac:dyDescent="0.35">
      <c r="A1397" s="32"/>
      <c r="B1397" s="32"/>
    </row>
    <row r="1398" spans="1:2" x14ac:dyDescent="0.35">
      <c r="A1398" s="32"/>
      <c r="B1398" s="32"/>
    </row>
    <row r="1399" spans="1:2" x14ac:dyDescent="0.35">
      <c r="A1399" s="32"/>
      <c r="B1399" s="32"/>
    </row>
    <row r="1400" spans="1:2" x14ac:dyDescent="0.35">
      <c r="A1400" s="32"/>
      <c r="B1400" s="32"/>
    </row>
    <row r="1401" spans="1:2" x14ac:dyDescent="0.35">
      <c r="A1401" s="32"/>
      <c r="B1401" s="32"/>
    </row>
    <row r="1402" spans="1:2" x14ac:dyDescent="0.35">
      <c r="A1402" s="32"/>
      <c r="B1402" s="32"/>
    </row>
    <row r="1403" spans="1:2" x14ac:dyDescent="0.35">
      <c r="A1403" s="32"/>
      <c r="B1403" s="32"/>
    </row>
    <row r="1404" spans="1:2" x14ac:dyDescent="0.35">
      <c r="A1404" s="32"/>
      <c r="B1404" s="32"/>
    </row>
    <row r="1405" spans="1:2" x14ac:dyDescent="0.35">
      <c r="A1405" s="32"/>
      <c r="B1405" s="32"/>
    </row>
    <row r="1406" spans="1:2" x14ac:dyDescent="0.35">
      <c r="A1406" s="32"/>
      <c r="B1406" s="32"/>
    </row>
    <row r="1407" spans="1:2" x14ac:dyDescent="0.35">
      <c r="A1407" s="32"/>
      <c r="B1407" s="32"/>
    </row>
    <row r="1408" spans="1:2" x14ac:dyDescent="0.35">
      <c r="A1408" s="32"/>
      <c r="B1408" s="32"/>
    </row>
    <row r="1409" spans="1:2" x14ac:dyDescent="0.35">
      <c r="A1409" s="32"/>
      <c r="B1409" s="32"/>
    </row>
    <row r="1410" spans="1:2" x14ac:dyDescent="0.35">
      <c r="A1410" s="32"/>
      <c r="B1410" s="32"/>
    </row>
    <row r="1411" spans="1:2" x14ac:dyDescent="0.35">
      <c r="A1411" s="32"/>
      <c r="B1411" s="32"/>
    </row>
    <row r="1412" spans="1:2" x14ac:dyDescent="0.35">
      <c r="A1412" s="32"/>
      <c r="B1412" s="32"/>
    </row>
    <row r="1413" spans="1:2" x14ac:dyDescent="0.35">
      <c r="A1413" s="32"/>
      <c r="B1413" s="32"/>
    </row>
    <row r="1414" spans="1:2" x14ac:dyDescent="0.35">
      <c r="A1414" s="32"/>
      <c r="B1414" s="32"/>
    </row>
    <row r="1415" spans="1:2" x14ac:dyDescent="0.35">
      <c r="A1415" s="32"/>
      <c r="B1415" s="32"/>
    </row>
    <row r="1416" spans="1:2" x14ac:dyDescent="0.35">
      <c r="A1416" s="32"/>
      <c r="B1416" s="32"/>
    </row>
    <row r="1417" spans="1:2" x14ac:dyDescent="0.35">
      <c r="A1417" s="32"/>
      <c r="B1417" s="32"/>
    </row>
    <row r="1418" spans="1:2" x14ac:dyDescent="0.35">
      <c r="A1418" s="32"/>
      <c r="B1418" s="32"/>
    </row>
    <row r="1419" spans="1:2" x14ac:dyDescent="0.35">
      <c r="A1419" s="32"/>
      <c r="B1419" s="32"/>
    </row>
    <row r="1420" spans="1:2" x14ac:dyDescent="0.35">
      <c r="A1420" s="32"/>
      <c r="B1420" s="32"/>
    </row>
    <row r="1421" spans="1:2" x14ac:dyDescent="0.35">
      <c r="A1421" s="32"/>
      <c r="B1421" s="32"/>
    </row>
    <row r="1422" spans="1:2" x14ac:dyDescent="0.35">
      <c r="A1422" s="32"/>
      <c r="B1422" s="32"/>
    </row>
    <row r="1423" spans="1:2" x14ac:dyDescent="0.35">
      <c r="A1423" s="32"/>
      <c r="B1423" s="32"/>
    </row>
    <row r="1424" spans="1:2" x14ac:dyDescent="0.35">
      <c r="A1424" s="32"/>
      <c r="B1424" s="32"/>
    </row>
    <row r="1425" spans="1:2" x14ac:dyDescent="0.35">
      <c r="A1425" s="32"/>
      <c r="B1425" s="32"/>
    </row>
    <row r="1426" spans="1:2" x14ac:dyDescent="0.35">
      <c r="A1426" s="32"/>
      <c r="B1426" s="32"/>
    </row>
    <row r="1427" spans="1:2" x14ac:dyDescent="0.35">
      <c r="A1427" s="32"/>
      <c r="B1427" s="32"/>
    </row>
    <row r="1428" spans="1:2" x14ac:dyDescent="0.35">
      <c r="A1428" s="32"/>
      <c r="B1428" s="32"/>
    </row>
    <row r="1429" spans="1:2" x14ac:dyDescent="0.35">
      <c r="A1429" s="32"/>
      <c r="B1429" s="32"/>
    </row>
    <row r="1430" spans="1:2" x14ac:dyDescent="0.35">
      <c r="A1430" s="32"/>
      <c r="B1430" s="32"/>
    </row>
    <row r="1431" spans="1:2" x14ac:dyDescent="0.35">
      <c r="A1431" s="32"/>
      <c r="B1431" s="32"/>
    </row>
    <row r="1432" spans="1:2" x14ac:dyDescent="0.35">
      <c r="A1432" s="32"/>
      <c r="B1432" s="32"/>
    </row>
    <row r="1433" spans="1:2" x14ac:dyDescent="0.35">
      <c r="A1433" s="32"/>
      <c r="B1433" s="32"/>
    </row>
    <row r="1434" spans="1:2" x14ac:dyDescent="0.35">
      <c r="A1434" s="32"/>
      <c r="B1434" s="32"/>
    </row>
    <row r="1435" spans="1:2" x14ac:dyDescent="0.35">
      <c r="A1435" s="32"/>
      <c r="B1435" s="32"/>
    </row>
    <row r="1436" spans="1:2" x14ac:dyDescent="0.35">
      <c r="A1436" s="32"/>
      <c r="B1436" s="32"/>
    </row>
    <row r="1437" spans="1:2" x14ac:dyDescent="0.35">
      <c r="A1437" s="32"/>
      <c r="B1437" s="32"/>
    </row>
    <row r="1438" spans="1:2" x14ac:dyDescent="0.35">
      <c r="A1438" s="32"/>
      <c r="B1438" s="32"/>
    </row>
    <row r="1439" spans="1:2" x14ac:dyDescent="0.35">
      <c r="A1439" s="32"/>
      <c r="B1439" s="32"/>
    </row>
    <row r="1440" spans="1:2" x14ac:dyDescent="0.35">
      <c r="A1440" s="32"/>
      <c r="B1440" s="32"/>
    </row>
    <row r="1441" spans="1:2" x14ac:dyDescent="0.35">
      <c r="A1441" s="32"/>
      <c r="B1441" s="32"/>
    </row>
    <row r="1442" spans="1:2" x14ac:dyDescent="0.35">
      <c r="A1442" s="32"/>
      <c r="B1442" s="32"/>
    </row>
    <row r="1443" spans="1:2" x14ac:dyDescent="0.35">
      <c r="A1443" s="32"/>
      <c r="B1443" s="32"/>
    </row>
    <row r="1444" spans="1:2" x14ac:dyDescent="0.35">
      <c r="A1444" s="32"/>
      <c r="B1444" s="32"/>
    </row>
    <row r="1445" spans="1:2" x14ac:dyDescent="0.35">
      <c r="A1445" s="32"/>
      <c r="B1445" s="32"/>
    </row>
    <row r="1446" spans="1:2" x14ac:dyDescent="0.35">
      <c r="A1446" s="32"/>
      <c r="B1446" s="32"/>
    </row>
    <row r="1447" spans="1:2" x14ac:dyDescent="0.35">
      <c r="A1447" s="32"/>
      <c r="B1447" s="32"/>
    </row>
    <row r="1448" spans="1:2" x14ac:dyDescent="0.35">
      <c r="A1448" s="32"/>
      <c r="B1448" s="32"/>
    </row>
    <row r="1449" spans="1:2" x14ac:dyDescent="0.35">
      <c r="A1449" s="32"/>
      <c r="B1449" s="32"/>
    </row>
    <row r="1450" spans="1:2" x14ac:dyDescent="0.35">
      <c r="A1450" s="32"/>
      <c r="B1450" s="32"/>
    </row>
    <row r="1451" spans="1:2" x14ac:dyDescent="0.35">
      <c r="A1451" s="32"/>
      <c r="B1451" s="32"/>
    </row>
    <row r="1452" spans="1:2" x14ac:dyDescent="0.35">
      <c r="A1452" s="32"/>
      <c r="B1452" s="32"/>
    </row>
    <row r="1453" spans="1:2" x14ac:dyDescent="0.35">
      <c r="A1453" s="32"/>
      <c r="B1453" s="32"/>
    </row>
    <row r="1454" spans="1:2" x14ac:dyDescent="0.35">
      <c r="A1454" s="32"/>
      <c r="B1454" s="32"/>
    </row>
    <row r="1455" spans="1:2" x14ac:dyDescent="0.35">
      <c r="A1455" s="32"/>
      <c r="B1455" s="32"/>
    </row>
    <row r="1456" spans="1:2" x14ac:dyDescent="0.35">
      <c r="A1456" s="32"/>
      <c r="B1456" s="32"/>
    </row>
    <row r="1457" spans="1:2" x14ac:dyDescent="0.35">
      <c r="A1457" s="32"/>
      <c r="B1457" s="32"/>
    </row>
    <row r="1458" spans="1:2" x14ac:dyDescent="0.35">
      <c r="A1458" s="32"/>
      <c r="B1458" s="32"/>
    </row>
    <row r="1459" spans="1:2" x14ac:dyDescent="0.35">
      <c r="A1459" s="32"/>
      <c r="B1459" s="32"/>
    </row>
    <row r="1460" spans="1:2" x14ac:dyDescent="0.35">
      <c r="A1460" s="32"/>
      <c r="B1460" s="32"/>
    </row>
    <row r="1461" spans="1:2" x14ac:dyDescent="0.35">
      <c r="A1461" s="32"/>
      <c r="B1461" s="32"/>
    </row>
    <row r="1462" spans="1:2" x14ac:dyDescent="0.35">
      <c r="A1462" s="32"/>
      <c r="B1462" s="32"/>
    </row>
    <row r="1463" spans="1:2" x14ac:dyDescent="0.35">
      <c r="A1463" s="32"/>
      <c r="B1463" s="32"/>
    </row>
    <row r="1464" spans="1:2" x14ac:dyDescent="0.35">
      <c r="A1464" s="32"/>
      <c r="B1464" s="32"/>
    </row>
    <row r="1465" spans="1:2" x14ac:dyDescent="0.35">
      <c r="A1465" s="32"/>
      <c r="B1465" s="32"/>
    </row>
    <row r="1466" spans="1:2" x14ac:dyDescent="0.35">
      <c r="A1466" s="32"/>
      <c r="B1466" s="32"/>
    </row>
    <row r="1467" spans="1:2" x14ac:dyDescent="0.35">
      <c r="A1467" s="32"/>
      <c r="B1467" s="32"/>
    </row>
    <row r="1468" spans="1:2" x14ac:dyDescent="0.35">
      <c r="A1468" s="32"/>
      <c r="B1468" s="32"/>
    </row>
    <row r="1469" spans="1:2" x14ac:dyDescent="0.35">
      <c r="A1469" s="32"/>
      <c r="B1469" s="32"/>
    </row>
    <row r="1470" spans="1:2" x14ac:dyDescent="0.35">
      <c r="A1470" s="32"/>
      <c r="B1470" s="32"/>
    </row>
    <row r="1471" spans="1:2" x14ac:dyDescent="0.35">
      <c r="A1471" s="32"/>
      <c r="B1471" s="32"/>
    </row>
    <row r="1472" spans="1:2" x14ac:dyDescent="0.35">
      <c r="A1472" s="32"/>
      <c r="B1472" s="32"/>
    </row>
    <row r="1473" spans="1:2" x14ac:dyDescent="0.35">
      <c r="A1473" s="32"/>
      <c r="B1473" s="32"/>
    </row>
    <row r="1474" spans="1:2" x14ac:dyDescent="0.35">
      <c r="A1474" s="32"/>
      <c r="B1474" s="32"/>
    </row>
    <row r="1475" spans="1:2" x14ac:dyDescent="0.35">
      <c r="A1475" s="32"/>
      <c r="B1475" s="32"/>
    </row>
    <row r="1476" spans="1:2" x14ac:dyDescent="0.35">
      <c r="A1476" s="32"/>
      <c r="B1476" s="32"/>
    </row>
    <row r="1477" spans="1:2" x14ac:dyDescent="0.35">
      <c r="A1477" s="32"/>
      <c r="B1477" s="32"/>
    </row>
    <row r="1478" spans="1:2" x14ac:dyDescent="0.35">
      <c r="A1478" s="32"/>
      <c r="B1478" s="32"/>
    </row>
    <row r="1479" spans="1:2" x14ac:dyDescent="0.35">
      <c r="A1479" s="32"/>
      <c r="B1479" s="32"/>
    </row>
    <row r="1480" spans="1:2" x14ac:dyDescent="0.35">
      <c r="A1480" s="32"/>
      <c r="B1480" s="32"/>
    </row>
    <row r="1481" spans="1:2" x14ac:dyDescent="0.35">
      <c r="A1481" s="32"/>
      <c r="B1481" s="32"/>
    </row>
    <row r="1482" spans="1:2" x14ac:dyDescent="0.35">
      <c r="A1482" s="32"/>
      <c r="B1482" s="32"/>
    </row>
    <row r="1483" spans="1:2" x14ac:dyDescent="0.35">
      <c r="A1483" s="32"/>
      <c r="B1483" s="32"/>
    </row>
    <row r="1484" spans="1:2" x14ac:dyDescent="0.35">
      <c r="A1484" s="32"/>
      <c r="B1484" s="32"/>
    </row>
    <row r="1485" spans="1:2" x14ac:dyDescent="0.35">
      <c r="A1485" s="32"/>
      <c r="B1485" s="32"/>
    </row>
    <row r="1486" spans="1:2" x14ac:dyDescent="0.35">
      <c r="A1486" s="32"/>
      <c r="B1486" s="32"/>
    </row>
    <row r="1487" spans="1:2" x14ac:dyDescent="0.35">
      <c r="A1487" s="32"/>
      <c r="B1487" s="32"/>
    </row>
    <row r="1488" spans="1:2" x14ac:dyDescent="0.35">
      <c r="A1488" s="32"/>
      <c r="B1488" s="32"/>
    </row>
    <row r="1489" spans="1:2" x14ac:dyDescent="0.35">
      <c r="A1489" s="32"/>
      <c r="B1489" s="32"/>
    </row>
    <row r="1490" spans="1:2" x14ac:dyDescent="0.35">
      <c r="A1490" s="32"/>
      <c r="B1490" s="32"/>
    </row>
    <row r="1491" spans="1:2" x14ac:dyDescent="0.35">
      <c r="A1491" s="32"/>
      <c r="B1491" s="32"/>
    </row>
    <row r="1492" spans="1:2" x14ac:dyDescent="0.35">
      <c r="A1492" s="32"/>
      <c r="B1492" s="32"/>
    </row>
    <row r="1493" spans="1:2" x14ac:dyDescent="0.35">
      <c r="A1493" s="32"/>
      <c r="B1493" s="32"/>
    </row>
    <row r="1494" spans="1:2" x14ac:dyDescent="0.35">
      <c r="A1494" s="32"/>
      <c r="B1494" s="32"/>
    </row>
    <row r="1495" spans="1:2" x14ac:dyDescent="0.35">
      <c r="A1495" s="32"/>
      <c r="B1495" s="32"/>
    </row>
    <row r="1496" spans="1:2" x14ac:dyDescent="0.35">
      <c r="A1496" s="32"/>
      <c r="B1496" s="32"/>
    </row>
    <row r="1497" spans="1:2" x14ac:dyDescent="0.35">
      <c r="A1497" s="32"/>
      <c r="B1497" s="32"/>
    </row>
    <row r="1498" spans="1:2" x14ac:dyDescent="0.35">
      <c r="A1498" s="32"/>
      <c r="B1498" s="32"/>
    </row>
    <row r="1499" spans="1:2" x14ac:dyDescent="0.35">
      <c r="A1499" s="32"/>
      <c r="B1499" s="32"/>
    </row>
    <row r="1500" spans="1:2" x14ac:dyDescent="0.35">
      <c r="A1500" s="32"/>
      <c r="B1500" s="32"/>
    </row>
    <row r="1501" spans="1:2" x14ac:dyDescent="0.35">
      <c r="A1501" s="32"/>
      <c r="B1501" s="32"/>
    </row>
    <row r="1502" spans="1:2" x14ac:dyDescent="0.35">
      <c r="A1502" s="32"/>
      <c r="B1502" s="32"/>
    </row>
    <row r="1503" spans="1:2" x14ac:dyDescent="0.35">
      <c r="A1503" s="32"/>
      <c r="B1503" s="32"/>
    </row>
    <row r="1504" spans="1:2" x14ac:dyDescent="0.35">
      <c r="A1504" s="32"/>
      <c r="B1504" s="32"/>
    </row>
    <row r="1505" spans="1:2" x14ac:dyDescent="0.35">
      <c r="A1505" s="32"/>
      <c r="B1505" s="32"/>
    </row>
    <row r="1506" spans="1:2" x14ac:dyDescent="0.35">
      <c r="A1506" s="32"/>
      <c r="B1506" s="32"/>
    </row>
    <row r="1507" spans="1:2" x14ac:dyDescent="0.35">
      <c r="A1507" s="32"/>
      <c r="B1507" s="32"/>
    </row>
    <row r="1508" spans="1:2" x14ac:dyDescent="0.35">
      <c r="A1508" s="32"/>
      <c r="B1508" s="32"/>
    </row>
    <row r="1509" spans="1:2" x14ac:dyDescent="0.35">
      <c r="A1509" s="32"/>
      <c r="B1509" s="32"/>
    </row>
    <row r="1510" spans="1:2" x14ac:dyDescent="0.35">
      <c r="A1510" s="32"/>
      <c r="B1510" s="32"/>
    </row>
    <row r="1511" spans="1:2" x14ac:dyDescent="0.35">
      <c r="A1511" s="32"/>
      <c r="B1511" s="32"/>
    </row>
    <row r="1512" spans="1:2" x14ac:dyDescent="0.35">
      <c r="A1512" s="32"/>
      <c r="B1512" s="32"/>
    </row>
    <row r="1513" spans="1:2" x14ac:dyDescent="0.35">
      <c r="A1513" s="32"/>
      <c r="B1513" s="32"/>
    </row>
    <row r="1514" spans="1:2" x14ac:dyDescent="0.35">
      <c r="A1514" s="32"/>
      <c r="B1514" s="32"/>
    </row>
    <row r="1515" spans="1:2" x14ac:dyDescent="0.35">
      <c r="A1515" s="32"/>
      <c r="B1515" s="32"/>
    </row>
    <row r="1516" spans="1:2" x14ac:dyDescent="0.35">
      <c r="A1516" s="32"/>
      <c r="B1516" s="32"/>
    </row>
    <row r="1517" spans="1:2" x14ac:dyDescent="0.35">
      <c r="A1517" s="32"/>
      <c r="B1517" s="32"/>
    </row>
    <row r="1518" spans="1:2" x14ac:dyDescent="0.35">
      <c r="A1518" s="32"/>
      <c r="B1518" s="32"/>
    </row>
    <row r="1519" spans="1:2" x14ac:dyDescent="0.35">
      <c r="A1519" s="32"/>
      <c r="B1519" s="32"/>
    </row>
    <row r="1520" spans="1:2" x14ac:dyDescent="0.35">
      <c r="A1520" s="32"/>
      <c r="B1520" s="32"/>
    </row>
    <row r="1521" spans="1:2" x14ac:dyDescent="0.35">
      <c r="A1521" s="32"/>
      <c r="B1521" s="32"/>
    </row>
    <row r="1522" spans="1:2" x14ac:dyDescent="0.35">
      <c r="A1522" s="32"/>
      <c r="B1522" s="32"/>
    </row>
    <row r="1523" spans="1:2" x14ac:dyDescent="0.35">
      <c r="A1523" s="32"/>
      <c r="B1523" s="32"/>
    </row>
    <row r="1524" spans="1:2" x14ac:dyDescent="0.35">
      <c r="A1524" s="32"/>
      <c r="B1524" s="32"/>
    </row>
    <row r="1525" spans="1:2" x14ac:dyDescent="0.35">
      <c r="A1525" s="32"/>
      <c r="B1525" s="32"/>
    </row>
    <row r="1526" spans="1:2" x14ac:dyDescent="0.35">
      <c r="A1526" s="32"/>
      <c r="B1526" s="32"/>
    </row>
    <row r="1527" spans="1:2" x14ac:dyDescent="0.35">
      <c r="A1527" s="32"/>
      <c r="B1527" s="32"/>
    </row>
    <row r="1528" spans="1:2" x14ac:dyDescent="0.35">
      <c r="A1528" s="32"/>
      <c r="B1528" s="32"/>
    </row>
    <row r="1529" spans="1:2" x14ac:dyDescent="0.35">
      <c r="A1529" s="32"/>
      <c r="B1529" s="32"/>
    </row>
    <row r="1530" spans="1:2" x14ac:dyDescent="0.35">
      <c r="A1530" s="32"/>
      <c r="B1530" s="32"/>
    </row>
    <row r="1531" spans="1:2" x14ac:dyDescent="0.35">
      <c r="A1531" s="32"/>
      <c r="B1531" s="32"/>
    </row>
    <row r="1532" spans="1:2" x14ac:dyDescent="0.35">
      <c r="A1532" s="32"/>
      <c r="B1532" s="32"/>
    </row>
    <row r="1533" spans="1:2" x14ac:dyDescent="0.35">
      <c r="A1533" s="32"/>
      <c r="B1533" s="32"/>
    </row>
    <row r="1534" spans="1:2" x14ac:dyDescent="0.35">
      <c r="A1534" s="32"/>
      <c r="B1534" s="32"/>
    </row>
    <row r="1535" spans="1:2" x14ac:dyDescent="0.35">
      <c r="A1535" s="32"/>
      <c r="B1535" s="32"/>
    </row>
    <row r="1536" spans="1:2" x14ac:dyDescent="0.35">
      <c r="A1536" s="32"/>
      <c r="B1536" s="32"/>
    </row>
    <row r="1537" spans="1:2" x14ac:dyDescent="0.35">
      <c r="A1537" s="32"/>
      <c r="B1537" s="32"/>
    </row>
    <row r="1538" spans="1:2" x14ac:dyDescent="0.35">
      <c r="A1538" s="32"/>
      <c r="B1538" s="32"/>
    </row>
    <row r="1539" spans="1:2" x14ac:dyDescent="0.35">
      <c r="A1539" s="32"/>
      <c r="B1539" s="32"/>
    </row>
    <row r="1540" spans="1:2" x14ac:dyDescent="0.35">
      <c r="A1540" s="32"/>
      <c r="B1540" s="32"/>
    </row>
    <row r="1541" spans="1:2" x14ac:dyDescent="0.35">
      <c r="A1541" s="32"/>
      <c r="B1541" s="32"/>
    </row>
    <row r="1542" spans="1:2" x14ac:dyDescent="0.35">
      <c r="A1542" s="32"/>
      <c r="B1542" s="32"/>
    </row>
    <row r="1543" spans="1:2" x14ac:dyDescent="0.35">
      <c r="A1543" s="32"/>
      <c r="B1543" s="32"/>
    </row>
    <row r="1544" spans="1:2" x14ac:dyDescent="0.35">
      <c r="A1544" s="32"/>
      <c r="B1544" s="32"/>
    </row>
    <row r="1545" spans="1:2" x14ac:dyDescent="0.35">
      <c r="A1545" s="32"/>
      <c r="B1545" s="32"/>
    </row>
    <row r="1546" spans="1:2" x14ac:dyDescent="0.35">
      <c r="A1546" s="32"/>
      <c r="B1546" s="32"/>
    </row>
    <row r="1547" spans="1:2" x14ac:dyDescent="0.35">
      <c r="A1547" s="32"/>
      <c r="B1547" s="32"/>
    </row>
    <row r="1548" spans="1:2" x14ac:dyDescent="0.35">
      <c r="A1548" s="32"/>
      <c r="B1548" s="32"/>
    </row>
    <row r="1549" spans="1:2" x14ac:dyDescent="0.35">
      <c r="A1549" s="32"/>
      <c r="B1549" s="32"/>
    </row>
    <row r="1550" spans="1:2" x14ac:dyDescent="0.35">
      <c r="A1550" s="32"/>
      <c r="B1550" s="32"/>
    </row>
    <row r="1551" spans="1:2" x14ac:dyDescent="0.35">
      <c r="A1551" s="32"/>
      <c r="B1551" s="32"/>
    </row>
    <row r="1552" spans="1:2" x14ac:dyDescent="0.35">
      <c r="A1552" s="32"/>
      <c r="B1552" s="32"/>
    </row>
    <row r="1553" spans="1:2" x14ac:dyDescent="0.35">
      <c r="A1553" s="32"/>
      <c r="B1553" s="32"/>
    </row>
    <row r="1554" spans="1:2" x14ac:dyDescent="0.35">
      <c r="A1554" s="32"/>
      <c r="B1554" s="32"/>
    </row>
    <row r="1555" spans="1:2" x14ac:dyDescent="0.35">
      <c r="A1555" s="32"/>
      <c r="B1555" s="32"/>
    </row>
    <row r="1556" spans="1:2" x14ac:dyDescent="0.35">
      <c r="A1556" s="32"/>
      <c r="B1556" s="32"/>
    </row>
    <row r="1557" spans="1:2" x14ac:dyDescent="0.35">
      <c r="A1557" s="32"/>
      <c r="B1557" s="32"/>
    </row>
    <row r="1558" spans="1:2" x14ac:dyDescent="0.35">
      <c r="A1558" s="32"/>
      <c r="B1558" s="32"/>
    </row>
    <row r="1559" spans="1:2" x14ac:dyDescent="0.35">
      <c r="A1559" s="32"/>
      <c r="B1559" s="32"/>
    </row>
    <row r="1560" spans="1:2" x14ac:dyDescent="0.35">
      <c r="A1560" s="32"/>
      <c r="B1560" s="32"/>
    </row>
    <row r="1561" spans="1:2" x14ac:dyDescent="0.35">
      <c r="A1561" s="32"/>
      <c r="B1561" s="32"/>
    </row>
    <row r="1562" spans="1:2" x14ac:dyDescent="0.35">
      <c r="A1562" s="32"/>
      <c r="B1562" s="32"/>
    </row>
    <row r="1563" spans="1:2" x14ac:dyDescent="0.35">
      <c r="A1563" s="32"/>
      <c r="B1563" s="32"/>
    </row>
    <row r="1564" spans="1:2" x14ac:dyDescent="0.35">
      <c r="A1564" s="32"/>
      <c r="B1564" s="32"/>
    </row>
    <row r="1565" spans="1:2" x14ac:dyDescent="0.35">
      <c r="A1565" s="32"/>
      <c r="B1565" s="32"/>
    </row>
    <row r="1566" spans="1:2" x14ac:dyDescent="0.35">
      <c r="A1566" s="32"/>
      <c r="B1566" s="32"/>
    </row>
    <row r="1567" spans="1:2" x14ac:dyDescent="0.35">
      <c r="A1567" s="32"/>
      <c r="B1567" s="32"/>
    </row>
    <row r="1568" spans="1:2" x14ac:dyDescent="0.35">
      <c r="A1568" s="32"/>
      <c r="B1568" s="32"/>
    </row>
    <row r="1569" spans="1:2" x14ac:dyDescent="0.35">
      <c r="A1569" s="32"/>
      <c r="B1569" s="32"/>
    </row>
    <row r="1570" spans="1:2" x14ac:dyDescent="0.35">
      <c r="A1570" s="32"/>
      <c r="B1570" s="32"/>
    </row>
    <row r="1571" spans="1:2" x14ac:dyDescent="0.35">
      <c r="A1571" s="32"/>
      <c r="B1571" s="32"/>
    </row>
    <row r="1572" spans="1:2" x14ac:dyDescent="0.35">
      <c r="A1572" s="32"/>
      <c r="B1572" s="32"/>
    </row>
    <row r="1573" spans="1:2" x14ac:dyDescent="0.35">
      <c r="A1573" s="32"/>
      <c r="B1573" s="32"/>
    </row>
    <row r="1574" spans="1:2" x14ac:dyDescent="0.35">
      <c r="A1574" s="32"/>
      <c r="B1574" s="32"/>
    </row>
    <row r="1575" spans="1:2" x14ac:dyDescent="0.35">
      <c r="A1575" s="32"/>
      <c r="B1575" s="32"/>
    </row>
    <row r="1576" spans="1:2" x14ac:dyDescent="0.35">
      <c r="A1576" s="32"/>
      <c r="B1576" s="32"/>
    </row>
    <row r="1577" spans="1:2" x14ac:dyDescent="0.35">
      <c r="A1577" s="32"/>
      <c r="B1577" s="32"/>
    </row>
    <row r="1578" spans="1:2" x14ac:dyDescent="0.35">
      <c r="A1578" s="32"/>
      <c r="B1578" s="32"/>
    </row>
    <row r="1579" spans="1:2" x14ac:dyDescent="0.35">
      <c r="A1579" s="32"/>
      <c r="B1579" s="32"/>
    </row>
    <row r="1580" spans="1:2" x14ac:dyDescent="0.35">
      <c r="A1580" s="32"/>
      <c r="B1580" s="32"/>
    </row>
    <row r="1581" spans="1:2" x14ac:dyDescent="0.35">
      <c r="A1581" s="32"/>
      <c r="B1581" s="32"/>
    </row>
    <row r="1582" spans="1:2" x14ac:dyDescent="0.35">
      <c r="A1582" s="32"/>
      <c r="B1582" s="32"/>
    </row>
    <row r="1583" spans="1:2" x14ac:dyDescent="0.35">
      <c r="A1583" s="32"/>
      <c r="B1583" s="32"/>
    </row>
    <row r="1584" spans="1:2" x14ac:dyDescent="0.35">
      <c r="A1584" s="32"/>
      <c r="B1584" s="32"/>
    </row>
    <row r="1585" spans="1:2" x14ac:dyDescent="0.35">
      <c r="A1585" s="32"/>
      <c r="B1585" s="32"/>
    </row>
    <row r="1586" spans="1:2" x14ac:dyDescent="0.35">
      <c r="A1586" s="32"/>
      <c r="B1586" s="32"/>
    </row>
    <row r="1587" spans="1:2" x14ac:dyDescent="0.35">
      <c r="A1587" s="32"/>
      <c r="B1587" s="32"/>
    </row>
    <row r="1588" spans="1:2" x14ac:dyDescent="0.35">
      <c r="A1588" s="32"/>
      <c r="B1588" s="32"/>
    </row>
    <row r="1589" spans="1:2" x14ac:dyDescent="0.35">
      <c r="A1589" s="32"/>
      <c r="B1589" s="32"/>
    </row>
    <row r="1590" spans="1:2" x14ac:dyDescent="0.35">
      <c r="A1590" s="32"/>
      <c r="B1590" s="32"/>
    </row>
    <row r="1591" spans="1:2" x14ac:dyDescent="0.35">
      <c r="A1591" s="32"/>
      <c r="B1591" s="32"/>
    </row>
    <row r="1592" spans="1:2" x14ac:dyDescent="0.35">
      <c r="A1592" s="32"/>
      <c r="B1592" s="32"/>
    </row>
    <row r="1593" spans="1:2" x14ac:dyDescent="0.35">
      <c r="A1593" s="32"/>
      <c r="B1593" s="32"/>
    </row>
    <row r="1594" spans="1:2" x14ac:dyDescent="0.35">
      <c r="A1594" s="32"/>
      <c r="B1594" s="32"/>
    </row>
    <row r="1595" spans="1:2" x14ac:dyDescent="0.35">
      <c r="A1595" s="32"/>
      <c r="B1595" s="32"/>
    </row>
    <row r="1596" spans="1:2" x14ac:dyDescent="0.35">
      <c r="A1596" s="32"/>
      <c r="B1596" s="32"/>
    </row>
  </sheetData>
  <sheetProtection algorithmName="SHA-512" hashValue="KBmPaA/2eSdOW3y1v0D7lAL2YJR2ht4TO2vsL9M117IpVk3T2ayVh5llY6FBb8rOj9F1IEGHKmExIJlQsp3OVg==" saltValue="1t87mbb0FuMGKKXzFZJbWA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2025-01-30T23:38:47Z</dcterms:created>
  <dcterms:modified xsi:type="dcterms:W3CDTF">2025-01-31T05:39:57Z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2025-01-30T23:39:03Z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3380e1b4-8ce6-42a2-be1e-0026c0dba485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262fe8f54009493a973772871952ee53</vt:lpwstr>
  </property>
</Properties>
</file>