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2-23\"/>
    </mc:Choice>
  </mc:AlternateContent>
  <xr:revisionPtr revIDLastSave="0" documentId="13_ncr:1_{43937646-8B64-4A9C-91B4-5FABD1674BB3}" xr6:coauthVersionLast="47" xr6:coauthVersionMax="47" xr10:uidLastSave="{00000000-0000-0000-0000-000000000000}"/>
  <bookViews>
    <workbookView xWindow="28680" yWindow="-120" windowWidth="29040" windowHeight="15720" xr2:uid="{FB6CA9BC-E673-4C4F-9EC4-854F6A7AE4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P79" i="1"/>
  <c r="CI79" i="1"/>
  <c r="CH79" i="1"/>
  <c r="CG79" i="1"/>
  <c r="CD79" i="1"/>
  <c r="BW79" i="1"/>
  <c r="BV79" i="1"/>
  <c r="BU79" i="1"/>
  <c r="BR79" i="1"/>
  <c r="BK79" i="1"/>
  <c r="BJ79" i="1"/>
  <c r="BI79" i="1"/>
  <c r="BF79" i="1"/>
  <c r="AY79" i="1"/>
  <c r="AX79" i="1"/>
  <c r="AW79" i="1"/>
  <c r="AT79" i="1"/>
  <c r="AM79" i="1"/>
  <c r="AL79" i="1"/>
  <c r="AK79" i="1"/>
  <c r="AH79" i="1"/>
  <c r="AA79" i="1"/>
  <c r="Z79" i="1"/>
  <c r="Y79" i="1"/>
  <c r="V79" i="1"/>
  <c r="O79" i="1"/>
  <c r="N79" i="1"/>
  <c r="M79" i="1"/>
  <c r="J79" i="1"/>
  <c r="CR79" i="1"/>
  <c r="CQ79" i="1"/>
  <c r="CN79" i="1"/>
  <c r="CL79" i="1"/>
  <c r="CJ79" i="1"/>
  <c r="CF79" i="1"/>
  <c r="CE79" i="1"/>
  <c r="CB79" i="1"/>
  <c r="BZ79" i="1"/>
  <c r="BX79" i="1"/>
  <c r="BT79" i="1"/>
  <c r="BS79" i="1"/>
  <c r="BP79" i="1"/>
  <c r="BN79" i="1"/>
  <c r="BL79" i="1"/>
  <c r="BH79" i="1"/>
  <c r="BG79" i="1"/>
  <c r="BD79" i="1"/>
  <c r="BB79" i="1"/>
  <c r="AZ79" i="1"/>
  <c r="AV79" i="1"/>
  <c r="AU79" i="1"/>
  <c r="AR79" i="1"/>
  <c r="AP79" i="1"/>
  <c r="AN79" i="1"/>
  <c r="AJ79" i="1"/>
  <c r="AI79" i="1"/>
  <c r="AF79" i="1"/>
  <c r="AD79" i="1"/>
  <c r="AB79" i="1"/>
  <c r="X79" i="1"/>
  <c r="W79" i="1"/>
  <c r="T79" i="1"/>
  <c r="R79" i="1"/>
  <c r="P79" i="1"/>
  <c r="L79" i="1"/>
  <c r="K79" i="1"/>
  <c r="H79" i="1"/>
  <c r="F79" i="1"/>
  <c r="D79" i="1"/>
  <c r="BQ70" i="1"/>
  <c r="CP70" i="1"/>
  <c r="CO70" i="1"/>
  <c r="CL70" i="1"/>
  <c r="CD70" i="1"/>
  <c r="CC70" i="1"/>
  <c r="BZ70" i="1"/>
  <c r="BR70" i="1"/>
  <c r="BN70" i="1"/>
  <c r="BF70" i="1"/>
  <c r="BE70" i="1"/>
  <c r="BB70" i="1"/>
  <c r="AT70" i="1"/>
  <c r="AS70" i="1"/>
  <c r="AP70" i="1"/>
  <c r="AH70" i="1"/>
  <c r="AG70" i="1"/>
  <c r="AD70" i="1"/>
  <c r="V70" i="1"/>
  <c r="U70" i="1"/>
  <c r="R70" i="1"/>
  <c r="J70" i="1"/>
  <c r="I70" i="1"/>
  <c r="F70" i="1"/>
  <c r="CR70" i="1"/>
  <c r="CN70" i="1"/>
  <c r="CM70" i="1"/>
  <c r="CJ70" i="1"/>
  <c r="CH70" i="1"/>
  <c r="CF70" i="1"/>
  <c r="CB70" i="1"/>
  <c r="CA70" i="1"/>
  <c r="BX70" i="1"/>
  <c r="BV70" i="1"/>
  <c r="BT70" i="1"/>
  <c r="BP70" i="1"/>
  <c r="BO70" i="1"/>
  <c r="BL70" i="1"/>
  <c r="BJ70" i="1"/>
  <c r="BH70" i="1"/>
  <c r="BD70" i="1"/>
  <c r="BC70" i="1"/>
  <c r="AZ70" i="1"/>
  <c r="AX70" i="1"/>
  <c r="AV70" i="1"/>
  <c r="AR70" i="1"/>
  <c r="AQ70" i="1"/>
  <c r="AN70" i="1"/>
  <c r="AL70" i="1"/>
  <c r="AJ70" i="1"/>
  <c r="AF70" i="1"/>
  <c r="AE70" i="1"/>
  <c r="AB70" i="1"/>
  <c r="Z70" i="1"/>
  <c r="X70" i="1"/>
  <c r="T70" i="1"/>
  <c r="S70" i="1"/>
  <c r="P70" i="1"/>
  <c r="N70" i="1"/>
  <c r="L70" i="1"/>
  <c r="H70" i="1"/>
  <c r="G70" i="1"/>
  <c r="D70" i="1"/>
  <c r="C70" i="1"/>
  <c r="E60" i="1"/>
  <c r="CJ59" i="1"/>
  <c r="CJ60" i="1" s="1"/>
  <c r="BX59" i="1"/>
  <c r="BX60" i="1" s="1"/>
  <c r="CK59" i="1"/>
  <c r="CK60" i="1" s="1"/>
  <c r="BY59" i="1"/>
  <c r="BY60" i="1" s="1"/>
  <c r="BM59" i="1"/>
  <c r="BM60" i="1" s="1"/>
  <c r="BL59" i="1"/>
  <c r="BL60" i="1" s="1"/>
  <c r="BA59" i="1"/>
  <c r="BA60" i="1" s="1"/>
  <c r="AZ59" i="1"/>
  <c r="AZ60" i="1" s="1"/>
  <c r="AO59" i="1"/>
  <c r="AO60" i="1" s="1"/>
  <c r="AN59" i="1"/>
  <c r="AN60" i="1" s="1"/>
  <c r="AC59" i="1"/>
  <c r="AC60" i="1" s="1"/>
  <c r="AB59" i="1"/>
  <c r="AB60" i="1" s="1"/>
  <c r="Q59" i="1"/>
  <c r="P59" i="1"/>
  <c r="P60" i="1" s="1"/>
  <c r="E59" i="1"/>
  <c r="D59" i="1"/>
  <c r="D60" i="1" s="1"/>
  <c r="CR59" i="1"/>
  <c r="CR60" i="1" s="1"/>
  <c r="CQ59" i="1"/>
  <c r="CO59" i="1"/>
  <c r="CO60" i="1" s="1"/>
  <c r="CM59" i="1"/>
  <c r="CM60" i="1" s="1"/>
  <c r="CL59" i="1"/>
  <c r="CL60" i="1" s="1"/>
  <c r="CI59" i="1"/>
  <c r="CI60" i="1" s="1"/>
  <c r="CG59" i="1"/>
  <c r="CF59" i="1"/>
  <c r="CF60" i="1" s="1"/>
  <c r="CE59" i="1"/>
  <c r="CC59" i="1"/>
  <c r="CC60" i="1" s="1"/>
  <c r="CA59" i="1"/>
  <c r="CA60" i="1" s="1"/>
  <c r="BZ59" i="1"/>
  <c r="BZ60" i="1" s="1"/>
  <c r="BW59" i="1"/>
  <c r="BW60" i="1" s="1"/>
  <c r="BU59" i="1"/>
  <c r="BT59" i="1"/>
  <c r="BT60" i="1" s="1"/>
  <c r="BS59" i="1"/>
  <c r="BQ59" i="1"/>
  <c r="BQ60" i="1" s="1"/>
  <c r="BO59" i="1"/>
  <c r="BO60" i="1" s="1"/>
  <c r="BN59" i="1"/>
  <c r="BN60" i="1" s="1"/>
  <c r="BK59" i="1"/>
  <c r="BK60" i="1" s="1"/>
  <c r="BI59" i="1"/>
  <c r="BH59" i="1"/>
  <c r="BH60" i="1" s="1"/>
  <c r="BG59" i="1"/>
  <c r="BE59" i="1"/>
  <c r="BE60" i="1" s="1"/>
  <c r="BC59" i="1"/>
  <c r="BC60" i="1" s="1"/>
  <c r="BB59" i="1"/>
  <c r="BB60" i="1" s="1"/>
  <c r="AY59" i="1"/>
  <c r="AY60" i="1" s="1"/>
  <c r="AW59" i="1"/>
  <c r="AV59" i="1"/>
  <c r="AV60" i="1" s="1"/>
  <c r="AU59" i="1"/>
  <c r="AS59" i="1"/>
  <c r="AS60" i="1" s="1"/>
  <c r="AQ59" i="1"/>
  <c r="AQ60" i="1" s="1"/>
  <c r="AP59" i="1"/>
  <c r="AP60" i="1" s="1"/>
  <c r="AM59" i="1"/>
  <c r="AM60" i="1" s="1"/>
  <c r="AK59" i="1"/>
  <c r="AJ59" i="1"/>
  <c r="AJ60" i="1" s="1"/>
  <c r="AI59" i="1"/>
  <c r="AG59" i="1"/>
  <c r="AE59" i="1"/>
  <c r="AE60" i="1" s="1"/>
  <c r="AD59" i="1"/>
  <c r="AD60" i="1" s="1"/>
  <c r="AA59" i="1"/>
  <c r="AA60" i="1" s="1"/>
  <c r="Y59" i="1"/>
  <c r="X59" i="1"/>
  <c r="X60" i="1" s="1"/>
  <c r="W59" i="1"/>
  <c r="U59" i="1"/>
  <c r="S59" i="1"/>
  <c r="S60" i="1" s="1"/>
  <c r="R59" i="1"/>
  <c r="R60" i="1" s="1"/>
  <c r="O59" i="1"/>
  <c r="O60" i="1" s="1"/>
  <c r="M59" i="1"/>
  <c r="L59" i="1"/>
  <c r="L60" i="1" s="1"/>
  <c r="K59" i="1"/>
  <c r="I59" i="1"/>
  <c r="G59" i="1"/>
  <c r="F59" i="1"/>
  <c r="F60" i="1" s="1"/>
  <c r="C59" i="1"/>
  <c r="C60" i="1" s="1"/>
  <c r="B60" i="1" s="1"/>
  <c r="CN15" i="1"/>
  <c r="CB15" i="1"/>
  <c r="BP15" i="1"/>
  <c r="BD15" i="1"/>
  <c r="AR15" i="1"/>
  <c r="AF15" i="1"/>
  <c r="T15" i="1"/>
  <c r="H15" i="1"/>
  <c r="Q60" i="1"/>
  <c r="CR15" i="1"/>
  <c r="CQ15" i="1"/>
  <c r="CP15" i="1"/>
  <c r="CO15" i="1"/>
  <c r="CM15" i="1"/>
  <c r="CL15" i="1"/>
  <c r="CK15" i="1"/>
  <c r="CJ15" i="1"/>
  <c r="CI15" i="1"/>
  <c r="CH15" i="1"/>
  <c r="CG15" i="1"/>
  <c r="CF15" i="1"/>
  <c r="CE15" i="1"/>
  <c r="CD15" i="1"/>
  <c r="CC15" i="1"/>
  <c r="CA15" i="1"/>
  <c r="BZ15" i="1"/>
  <c r="BY15" i="1"/>
  <c r="BX15" i="1"/>
  <c r="BW15" i="1"/>
  <c r="BV15" i="1"/>
  <c r="BU15" i="1"/>
  <c r="BT15" i="1"/>
  <c r="BS15" i="1"/>
  <c r="BR15" i="1"/>
  <c r="BQ15" i="1"/>
  <c r="BO15" i="1"/>
  <c r="BN15" i="1"/>
  <c r="BM15" i="1"/>
  <c r="BL15" i="1"/>
  <c r="BK15" i="1"/>
  <c r="BJ15" i="1"/>
  <c r="BI15" i="1"/>
  <c r="BH15" i="1"/>
  <c r="BG15" i="1"/>
  <c r="BF15" i="1"/>
  <c r="BE15" i="1"/>
  <c r="BC15" i="1"/>
  <c r="BB15" i="1"/>
  <c r="BA15" i="1"/>
  <c r="AZ15" i="1"/>
  <c r="AY15" i="1"/>
  <c r="AX15" i="1"/>
  <c r="AW15" i="1"/>
  <c r="AV15" i="1"/>
  <c r="AU15" i="1"/>
  <c r="AT15" i="1"/>
  <c r="AS15" i="1"/>
  <c r="AQ15" i="1"/>
  <c r="AP15" i="1"/>
  <c r="AO15" i="1"/>
  <c r="AN15" i="1"/>
  <c r="AM15" i="1"/>
  <c r="AL15" i="1"/>
  <c r="AK15" i="1"/>
  <c r="AJ15" i="1"/>
  <c r="AI15" i="1"/>
  <c r="AH15" i="1"/>
  <c r="AG15" i="1"/>
  <c r="AE15" i="1"/>
  <c r="AD15" i="1"/>
  <c r="AC15" i="1"/>
  <c r="AB15" i="1"/>
  <c r="AA15" i="1"/>
  <c r="Z15" i="1"/>
  <c r="Y15" i="1"/>
  <c r="X15" i="1"/>
  <c r="W15" i="1"/>
  <c r="V15" i="1"/>
  <c r="U15" i="1"/>
  <c r="S15" i="1"/>
  <c r="R15" i="1"/>
  <c r="Q15" i="1"/>
  <c r="P15" i="1"/>
  <c r="O15" i="1"/>
  <c r="N15" i="1"/>
  <c r="M15" i="1"/>
  <c r="L15" i="1"/>
  <c r="K15" i="1"/>
  <c r="J15" i="1"/>
  <c r="I15" i="1"/>
  <c r="G15" i="1"/>
  <c r="F15" i="1"/>
  <c r="E15" i="1"/>
  <c r="D15" i="1"/>
  <c r="C15" i="1"/>
  <c r="O70" i="1" l="1"/>
  <c r="AA70" i="1"/>
  <c r="AM70" i="1"/>
  <c r="AY70" i="1"/>
  <c r="BK70" i="1"/>
  <c r="BW70" i="1"/>
  <c r="CI70" i="1"/>
  <c r="E70" i="1"/>
  <c r="Q70" i="1"/>
  <c r="AC70" i="1"/>
  <c r="AO70" i="1"/>
  <c r="BA70" i="1"/>
  <c r="BM70" i="1"/>
  <c r="BY70" i="1"/>
  <c r="CK70" i="1"/>
  <c r="H59" i="1"/>
  <c r="H60" i="1" s="1"/>
  <c r="T59" i="1"/>
  <c r="T60" i="1" s="1"/>
  <c r="AF59" i="1"/>
  <c r="AF60" i="1" s="1"/>
  <c r="AR59" i="1"/>
  <c r="AR60" i="1" s="1"/>
  <c r="BD59" i="1"/>
  <c r="BD60" i="1" s="1"/>
  <c r="BP59" i="1"/>
  <c r="BP60" i="1" s="1"/>
  <c r="CB59" i="1"/>
  <c r="CB60" i="1" s="1"/>
  <c r="CN59" i="1"/>
  <c r="CN60" i="1" s="1"/>
  <c r="G60" i="1"/>
  <c r="I60" i="1"/>
  <c r="U60" i="1"/>
  <c r="AG60" i="1"/>
  <c r="K70" i="1"/>
  <c r="W70" i="1"/>
  <c r="AI70" i="1"/>
  <c r="AU70" i="1"/>
  <c r="BG70" i="1"/>
  <c r="BS70" i="1"/>
  <c r="CE70" i="1"/>
  <c r="CQ70" i="1"/>
  <c r="J59" i="1"/>
  <c r="J60" i="1" s="1"/>
  <c r="V59" i="1"/>
  <c r="V60" i="1" s="1"/>
  <c r="AH59" i="1"/>
  <c r="AH60" i="1" s="1"/>
  <c r="AT59" i="1"/>
  <c r="AT60" i="1" s="1"/>
  <c r="BF59" i="1"/>
  <c r="BF60" i="1" s="1"/>
  <c r="BR59" i="1"/>
  <c r="BR60" i="1" s="1"/>
  <c r="CD59" i="1"/>
  <c r="CD60" i="1" s="1"/>
  <c r="CP59" i="1"/>
  <c r="CP60" i="1" s="1"/>
  <c r="K60" i="1"/>
  <c r="W60" i="1"/>
  <c r="AI60" i="1"/>
  <c r="AU60" i="1"/>
  <c r="BG60" i="1"/>
  <c r="BS60" i="1"/>
  <c r="CE60" i="1"/>
  <c r="CQ60" i="1"/>
  <c r="E79" i="1"/>
  <c r="Q79" i="1"/>
  <c r="AC79" i="1"/>
  <c r="AO79" i="1"/>
  <c r="BA79" i="1"/>
  <c r="BM79" i="1"/>
  <c r="BY79" i="1"/>
  <c r="CK79" i="1"/>
  <c r="M60" i="1"/>
  <c r="Y60" i="1"/>
  <c r="AK60" i="1"/>
  <c r="AW60" i="1"/>
  <c r="BI60" i="1"/>
  <c r="BU60" i="1"/>
  <c r="CG60" i="1"/>
  <c r="M70" i="1"/>
  <c r="Y70" i="1"/>
  <c r="AK70" i="1"/>
  <c r="AW70" i="1"/>
  <c r="BI70" i="1"/>
  <c r="BU70" i="1"/>
  <c r="CG70" i="1"/>
  <c r="G79" i="1"/>
  <c r="S79" i="1"/>
  <c r="AE79" i="1"/>
  <c r="AQ79" i="1"/>
  <c r="BC79" i="1"/>
  <c r="BO79" i="1"/>
  <c r="CA79" i="1"/>
  <c r="CM79" i="1"/>
  <c r="I79" i="1"/>
  <c r="U79" i="1"/>
  <c r="AG79" i="1"/>
  <c r="AS79" i="1"/>
  <c r="BE79" i="1"/>
  <c r="BQ79" i="1"/>
  <c r="CC79" i="1"/>
  <c r="CO79" i="1"/>
  <c r="N59" i="1"/>
  <c r="N60" i="1" s="1"/>
  <c r="Z59" i="1"/>
  <c r="Z60" i="1" s="1"/>
  <c r="AL59" i="1"/>
  <c r="AL60" i="1" s="1"/>
  <c r="AX59" i="1"/>
  <c r="AX60" i="1" s="1"/>
  <c r="BJ59" i="1"/>
  <c r="BJ60" i="1" s="1"/>
  <c r="BV59" i="1"/>
  <c r="BV60" i="1" s="1"/>
  <c r="CH59" i="1"/>
  <c r="CH60" i="1" s="1"/>
</calcChain>
</file>

<file path=xl/sharedStrings.xml><?xml version="1.0" encoding="utf-8"?>
<sst xmlns="http://schemas.openxmlformats.org/spreadsheetml/2006/main" count="670" uniqueCount="388">
  <si>
    <t>APIR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</si>
  <si>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</si>
  <si>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</si>
  <si>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</si>
  <si>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</si>
  <si>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</si>
  <si>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</si>
  <si>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</si>
  <si>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</si>
  <si>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</si>
  <si>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</si>
  <si>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</si>
  <si>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</si>
  <si>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</si>
  <si>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</si>
  <si>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</si>
  <si>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</si>
  <si>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</si>
  <si>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</si>
  <si>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</si>
  <si>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</si>
  <si>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</si>
  <si>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</si>
  <si>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</si>
  <si>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</si>
  <si>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</si>
  <si>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</si>
  <si>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</si>
  <si>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</si>
  <si>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</si>
  <si>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</si>
  <si>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</si>
  <si>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</si>
  <si>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</si>
  <si>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</si>
  <si>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</si>
  <si>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</si>
  <si>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</si>
  <si>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</si>
  <si>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</si>
  <si>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</si>
  <si>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</si>
  <si>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</si>
  <si>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</si>
  <si>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</si>
  <si>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</si>
  <si>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</si>
  <si>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</si>
  <si>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</si>
  <si>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</si>
  <si>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</si>
  <si>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</si>
  <si>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</si>
  <si>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</si>
  <si>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</si>
  <si>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</si>
  <si>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</si>
  <si>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</si>
  <si>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</si>
  <si>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</si>
  <si>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</si>
  <si>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</si>
  <si>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</si>
  <si>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</si>
  <si>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</si>
  <si>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</si>
  <si>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</si>
  <si>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</si>
  <si>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</si>
  <si>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</si>
  <si>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</si>
  <si>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</si>
  <si>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</si>
  <si>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</si>
  <si>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</si>
  <si>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</si>
  <si>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</si>
  <si>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</si>
  <si>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</si>
  <si>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</si>
  <si>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</si>
  <si>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</si>
  <si>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</si>
  <si>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</si>
  <si>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</si>
  <si>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</si>
  <si>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</si>
  <si>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</si>
  <si>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</si>
  <si>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</si>
  <si>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</si>
  <si>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</si>
  <si>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</si>
  <si>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Check - 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</si>
  <si>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</si>
  <si>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</si>
  <si>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</si>
  <si>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</si>
  <si>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</si>
  <si>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</si>
  <si>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</si>
  <si>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</si>
  <si>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</si>
  <si>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</si>
  <si>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</si>
  <si>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</si>
  <si>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</si>
  <si>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</si>
  <si>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</si>
  <si>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</si>
  <si>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</si>
  <si>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</si>
  <si>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</si>
  <si>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</si>
  <si>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</si>
  <si>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</si>
  <si>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</si>
  <si>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</si>
  <si>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</si>
  <si>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</si>
  <si>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</si>
  <si>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</si>
  <si>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</si>
  <si>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</si>
  <si>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ADV0025AU</t>
  </si>
  <si>
    <t>ADV0045AU</t>
  </si>
  <si>
    <t>ADV0050AU</t>
  </si>
  <si>
    <t>BTA0277AU</t>
  </si>
  <si>
    <t>ADV0069AU</t>
  </si>
  <si>
    <t>ADV0049AU</t>
  </si>
  <si>
    <t>ADV0064AU</t>
  </si>
  <si>
    <t>WFS1859AU</t>
  </si>
  <si>
    <t>ADV0085AU</t>
  </si>
  <si>
    <t>ADV0087AU</t>
  </si>
  <si>
    <t>ADV0028AU</t>
  </si>
  <si>
    <t>ADV0053AU</t>
  </si>
  <si>
    <t>ADV0091AU</t>
  </si>
  <si>
    <t>ADV0094AU</t>
  </si>
  <si>
    <t>ADV0095AU</t>
  </si>
  <si>
    <t>WFS5839AU</t>
  </si>
  <si>
    <t>ADV0062AU</t>
  </si>
  <si>
    <t>WFS8899AU</t>
  </si>
  <si>
    <t>WFS2157AU</t>
  </si>
  <si>
    <t>WFS4487AU</t>
  </si>
  <si>
    <t>Unregistered</t>
  </si>
  <si>
    <t>ADV0058AU</t>
  </si>
  <si>
    <t>WFS0590AU</t>
  </si>
  <si>
    <t>WFS0588AU</t>
  </si>
  <si>
    <t>WFS0591AU</t>
  </si>
  <si>
    <t>WFS0592AU</t>
  </si>
  <si>
    <t>WFS0589AU</t>
  </si>
  <si>
    <t>WFS2234AU</t>
  </si>
  <si>
    <t>WFS5913AU</t>
  </si>
  <si>
    <t>BTA0458AU</t>
  </si>
  <si>
    <t>BTA0452AU</t>
  </si>
  <si>
    <t>BTA0453AU</t>
  </si>
  <si>
    <t>BTA0454AU</t>
  </si>
  <si>
    <t>BTA0455AU</t>
  </si>
  <si>
    <t>BTA0456AU</t>
  </si>
  <si>
    <t>BTA0457AU</t>
  </si>
  <si>
    <t>BTA0222AU</t>
  </si>
  <si>
    <t>BTA0078AU</t>
  </si>
  <si>
    <t>BTA0246AU</t>
  </si>
  <si>
    <t>BTA9159AU</t>
  </si>
  <si>
    <t>ADV0060AU</t>
  </si>
  <si>
    <t>BTA0278AU</t>
  </si>
  <si>
    <t>BTA0261AU</t>
  </si>
  <si>
    <t>NCL1621AU</t>
  </si>
  <si>
    <t>NCL4407AU</t>
  </si>
  <si>
    <t>NCL0008AU</t>
  </si>
  <si>
    <t>NCL0010AU</t>
  </si>
  <si>
    <t>NCL0002AU</t>
  </si>
  <si>
    <t>MIN0031AU</t>
  </si>
  <si>
    <t>MIN0108AU</t>
  </si>
  <si>
    <t>MIN0109AU</t>
  </si>
  <si>
    <t>MIN0110AU</t>
  </si>
  <si>
    <t>MIN0111AU</t>
  </si>
  <si>
    <t>MIN0112AU</t>
  </si>
  <si>
    <t>MIN0113AU</t>
  </si>
  <si>
    <t>MIN0114AU</t>
  </si>
  <si>
    <t>MIN0115AU</t>
  </si>
  <si>
    <t>MIN0007AU</t>
  </si>
  <si>
    <t>MIN0020AU</t>
  </si>
  <si>
    <t>MIN0006AU</t>
  </si>
  <si>
    <t>MIN0008AU</t>
  </si>
  <si>
    <t>MIN0009AU</t>
  </si>
  <si>
    <t>MIN0013AU</t>
  </si>
  <si>
    <t>MIN0095AU</t>
  </si>
  <si>
    <t>MIN0019AU</t>
  </si>
  <si>
    <t>NCL0013AU</t>
  </si>
  <si>
    <t>MIN0037AU</t>
  </si>
  <si>
    <t>NCL4286AU</t>
  </si>
  <si>
    <t>MIN0014AU</t>
  </si>
  <si>
    <t>MIN0012AU</t>
  </si>
  <si>
    <t>MIN0029AU</t>
  </si>
  <si>
    <t>MIN0045AU</t>
  </si>
  <si>
    <t>MIN0046AU</t>
  </si>
  <si>
    <t>MIN0087AU</t>
  </si>
  <si>
    <t>NCL0012AU</t>
  </si>
  <si>
    <t>NCL2857AU</t>
  </si>
  <si>
    <t>NCL0004AU</t>
  </si>
  <si>
    <t/>
  </si>
  <si>
    <t>ASLPSI</t>
  </si>
  <si>
    <t>BTAARU</t>
  </si>
  <si>
    <t>BTAAWS</t>
  </si>
  <si>
    <t>BTABAW</t>
  </si>
  <si>
    <t>BTACMM</t>
  </si>
  <si>
    <t>BTADCA</t>
  </si>
  <si>
    <t>BTADEW</t>
  </si>
  <si>
    <t>BTAFIF</t>
  </si>
  <si>
    <t>BTAFJH</t>
  </si>
  <si>
    <t>BTAGRW</t>
  </si>
  <si>
    <t>BTAHGW</t>
  </si>
  <si>
    <t>BTAISH</t>
  </si>
  <si>
    <t>BTAIWS</t>
  </si>
  <si>
    <t>BTAMOW</t>
  </si>
  <si>
    <t>BTAPRU</t>
  </si>
  <si>
    <t>BTAPWS</t>
  </si>
  <si>
    <t>BTASFY</t>
  </si>
  <si>
    <t>BTASIF</t>
  </si>
  <si>
    <t>BTASPS</t>
  </si>
  <si>
    <t>BTASRX</t>
  </si>
  <si>
    <t>BTASSO</t>
  </si>
  <si>
    <t>BTBTSC</t>
  </si>
  <si>
    <t>BTIFIF</t>
  </si>
  <si>
    <t>BTINBA</t>
  </si>
  <si>
    <t>BTINDE</t>
  </si>
  <si>
    <t>BTINGR</t>
  </si>
  <si>
    <t>BTINHG</t>
  </si>
  <si>
    <t>BTINMO</t>
  </si>
  <si>
    <t>BTISGP</t>
  </si>
  <si>
    <t>BTISWN</t>
  </si>
  <si>
    <t>BTLS20</t>
  </si>
  <si>
    <t>BTLS40</t>
  </si>
  <si>
    <t>BTLS50</t>
  </si>
  <si>
    <t>BTLS60</t>
  </si>
  <si>
    <t>BTLS70</t>
  </si>
  <si>
    <t>BTLS80</t>
  </si>
  <si>
    <t>BTLS90</t>
  </si>
  <si>
    <t>BTMMCO</t>
  </si>
  <si>
    <t>BTMMCR</t>
  </si>
  <si>
    <t>BTMMHG</t>
  </si>
  <si>
    <t>BTMMMO</t>
  </si>
  <si>
    <t>BTPDEF</t>
  </si>
  <si>
    <t>BTPRIF</t>
  </si>
  <si>
    <t>BTPRMM</t>
  </si>
  <si>
    <t>BTUNIN</t>
  </si>
  <si>
    <t>BTWAET</t>
  </si>
  <si>
    <t>BTWINS</t>
  </si>
  <si>
    <t>BTWSIS</t>
  </si>
  <si>
    <t>WMABMM</t>
  </si>
  <si>
    <t>WMACTD</t>
  </si>
  <si>
    <t>WMAOST</t>
  </si>
  <si>
    <t>WMAPHS</t>
  </si>
  <si>
    <t>WMCFSP</t>
  </si>
  <si>
    <t>WMDGXP</t>
  </si>
  <si>
    <t>WMFASP</t>
  </si>
  <si>
    <t>WMFCS2</t>
  </si>
  <si>
    <t>WMFDG2</t>
  </si>
  <si>
    <t>WMFEM2</t>
  </si>
  <si>
    <t>WMFGP2</t>
  </si>
  <si>
    <t>WMGUI2</t>
  </si>
  <si>
    <t>WMIDST</t>
  </si>
  <si>
    <t>WMMAIB</t>
  </si>
  <si>
    <t>WMMF58</t>
  </si>
  <si>
    <t>WMMF63</t>
  </si>
  <si>
    <t>WMMF68</t>
  </si>
  <si>
    <t>WMMF73</t>
  </si>
  <si>
    <t>WMMF78</t>
  </si>
  <si>
    <t>WMMF83</t>
  </si>
  <si>
    <t>WMMF88</t>
  </si>
  <si>
    <t>WMMF93</t>
  </si>
  <si>
    <t>WMMFAC</t>
  </si>
  <si>
    <t>WMMFAP</t>
  </si>
  <si>
    <t>WMMFAS</t>
  </si>
  <si>
    <t>WMMFCP</t>
  </si>
  <si>
    <t>WMMFCS</t>
  </si>
  <si>
    <t>WMMFDG</t>
  </si>
  <si>
    <t>WMMFDI</t>
  </si>
  <si>
    <t>WMMFDP</t>
  </si>
  <si>
    <t>WMMFDS</t>
  </si>
  <si>
    <t>WMMFEL</t>
  </si>
  <si>
    <t>WMMFEM</t>
  </si>
  <si>
    <t>WMMFF2</t>
  </si>
  <si>
    <t>WMMFFF</t>
  </si>
  <si>
    <t>WMMFHG</t>
  </si>
  <si>
    <t>WMMFLP</t>
  </si>
  <si>
    <t>WMMFPC</t>
  </si>
  <si>
    <t>WMMFSR</t>
  </si>
  <si>
    <t>WMMFTD</t>
  </si>
  <si>
    <t>WMMFTE</t>
  </si>
  <si>
    <t>WMMGI2</t>
  </si>
  <si>
    <t>WMMPSI</t>
  </si>
  <si>
    <t>WMMSGE</t>
  </si>
  <si>
    <t>WMOSV3</t>
  </si>
  <si>
    <t>LGIM Passive Sustainable International Mandate Notional Units</t>
  </si>
  <si>
    <t>Advance Australian Shares Multi-Blend Fund - Retail Units</t>
  </si>
  <si>
    <t>Advance Australian Shares Multi-Blend Fund - Wholesale Units</t>
  </si>
  <si>
    <t>Advance Balanced Multi-Blend Fund - Wholesale Units</t>
  </si>
  <si>
    <t>Mercer Multi-manager Accumulator Fund</t>
  </si>
  <si>
    <t>Advance Cash Multi-Blend Fund</t>
  </si>
  <si>
    <t>Advance Defensive Multi-Blend Fund - Wholesale Units</t>
  </si>
  <si>
    <t>Mercer Indexed Australian Fixed Interest Fund</t>
  </si>
  <si>
    <t>Managed Portfolio Series Australian Fixed Interest Fund 3</t>
  </si>
  <si>
    <t>Advance Growth Multi-Blend Fund - Wholesale Units</t>
  </si>
  <si>
    <t>Advance High Growth Multi-Blend Fund - Wholesale Units</t>
  </si>
  <si>
    <t>Advance International Shares Multi-Blend Fund - Retail Units</t>
  </si>
  <si>
    <t>Advance International Shares Multi-Blend Fund - Wholesale Units</t>
  </si>
  <si>
    <t>Advance Moderate Multi-Blend Fund - Wholesale Units</t>
  </si>
  <si>
    <t>Advance Property Securities Multi-Blend Fund - Retail Units</t>
  </si>
  <si>
    <t>Advance Property Securities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</si>
  <si>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</si>
  <si>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</si>
  <si>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</si>
  <si>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</si>
  <si>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</si>
  <si>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Advance Super Cash Fund</t>
  </si>
  <si>
    <t>Mercer Indexed International Fixed Interest Fund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</si>
  <si>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</si>
  <si>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</si>
  <si>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</si>
  <si>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</si>
  <si>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</si>
  <si>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3</t>
  </si>
  <si>
    <t>Managed Portfolio Series International Shares Fund 5</t>
  </si>
  <si>
    <t>2000's Lifestage Fund - A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</si>
  <si>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</si>
  <si>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</si>
  <si>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</si>
  <si>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</si>
  <si>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</si>
  <si>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</si>
  <si>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Mercer Multi-manager Conservative Fund - Wholesale Units</t>
  </si>
  <si>
    <t>Mercer Multi-manager Conservative Fund - Retail Units</t>
  </si>
  <si>
    <t>Mercer Multi-manager High Growth Fund - Wholesale Units</t>
  </si>
  <si>
    <t>Mercer Multi-manager Moderate Growth Fund</t>
  </si>
  <si>
    <t>Advance Private Debt Fund</t>
  </si>
  <si>
    <t>Mercer Indexed Australian Listed Property Fund</t>
  </si>
  <si>
    <t>Mercer Multi-manager Protector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</si>
  <si>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</si>
  <si>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</si>
  <si>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</si>
  <si>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</si>
  <si>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</si>
  <si>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</si>
  <si>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MIF Active Overseas Shares</t>
  </si>
  <si>
    <t>MIF Direct Property</t>
  </si>
  <si>
    <t>Mercer CFS Property Fund</t>
  </si>
  <si>
    <t>MIF Australian Shares</t>
  </si>
  <si>
    <t>MIF Australian Shares Plus</t>
  </si>
  <si>
    <t>Mercer Conservative Growth Fund - Enhanced Passive Units</t>
  </si>
  <si>
    <t>Mercer Growth Fund - Enhanced Passive Units</t>
  </si>
  <si>
    <t>Mercer Passive Emerging Markets Share Fund</t>
  </si>
  <si>
    <t>Mercer Passive Global Listed Property Fund</t>
  </si>
  <si>
    <t>MIF Global Unlisted Infra 2</t>
  </si>
  <si>
    <t>Mercer Passive Australian Shares Fund</t>
  </si>
  <si>
    <t>Mercer Australian Inflation Plus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</si>
  <si>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</si>
  <si>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</si>
  <si>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</si>
  <si>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</si>
  <si>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</si>
  <si>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</si>
  <si>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</si>
  <si>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</si>
  <si>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Mercer Australian Small Companies Fund</t>
  </si>
  <si>
    <t>Mercer Australian Shares Plus Fund</t>
  </si>
  <si>
    <t>Mercer Australian Shares Fund</t>
  </si>
  <si>
    <t>Mercer Cash Fund - Cash Units</t>
  </si>
  <si>
    <t>Mercer Conservative Growth Fund - Active Units</t>
  </si>
  <si>
    <t>Mercer Growth Fund - Active Units</t>
  </si>
  <si>
    <t>Mercer Diversified Growth Fund</t>
  </si>
  <si>
    <t>Mercer Australian Direct Property Fund</t>
  </si>
  <si>
    <t>Mercer Diversified Shares Fund</t>
  </si>
  <si>
    <t>Mercer Global Enhanced Low Volatility Shares Fund</t>
  </si>
  <si>
    <t>Mercer Emerging Markets Shares Fund</t>
  </si>
  <si>
    <t>Mercer Moderate Growth Fund - Enhanced Passive Units</t>
  </si>
  <si>
    <t>Mercer Moderate Growth Fund - Active Units</t>
  </si>
  <si>
    <t>Mercer High Growth Fund</t>
  </si>
  <si>
    <t>Mercer Passive Australian Listed Property Fund</t>
  </si>
  <si>
    <t>Mercer Cash Fund - Pure Cash</t>
  </si>
  <si>
    <t>Mercer Sustainable Plus Australian Shares Fund</t>
  </si>
  <si>
    <t>Mercer Cash Fund Term Deposit Units</t>
  </si>
  <si>
    <t>Mercer Australian Shares Fund for Tax Exempt Investors</t>
  </si>
  <si>
    <t>Mercer Passive Global Listed Infrastructure Fund</t>
  </si>
  <si>
    <t>Mercer Passive Sustainable International Shares Fund</t>
  </si>
  <si>
    <t>Mercer Dublin Socially Responsible Global Shares Fund - Notional Units</t>
  </si>
  <si>
    <t>Mercer Passive International Shares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</si>
</sst>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Courier"/>
      <family val="3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0" fontId="5" fillId="2" borderId="0" xfId="0" applyFont="1" applyFill="1"/>
    <xf numFmtId="166" fontId="5" fillId="3" borderId="2" xfId="0" applyNumberFormat="1" applyFont="1" applyFill="1" applyBorder="1" applyAlignment="1" applyProtection="1">
      <alignment horizontal="center" wrapText="1"/>
      <protection locked="0"/>
    </xf>
    <xf numFmtId="167" fontId="5" fillId="0" borderId="2" xfId="1" applyNumberFormat="1" applyFont="1" applyFill="1" applyBorder="1" applyAlignment="1" applyProtection="1">
      <alignment horizontal="center" wrapText="1"/>
      <protection locked="0"/>
    </xf>
    <xf numFmtId="168" fontId="5" fillId="0" borderId="4" xfId="0" quotePrefix="1" applyNumberFormat="1" applyFont="1" applyBorder="1" applyProtection="1">
      <protection locked="0"/>
    </xf>
    <xf numFmtId="0" fontId="5" fillId="2" borderId="0" xfId="0" applyFont="1" applyFill="1" applyProtection="1">
      <protection locked="0"/>
    </xf>
    <xf numFmtId="169" fontId="5" fillId="0" borderId="4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center" wrapText="1"/>
      <protection locked="0"/>
    </xf>
    <xf numFmtId="169" fontId="5" fillId="0" borderId="2" xfId="0" applyNumberFormat="1" applyFont="1" applyBorder="1" applyProtection="1">
      <protection locked="0"/>
    </xf>
    <xf numFmtId="169" fontId="5" fillId="2" borderId="0" xfId="0" applyNumberFormat="1" applyFont="1" applyFill="1" applyProtection="1">
      <protection locked="0"/>
    </xf>
    <xf numFmtId="40" fontId="8" fillId="4" borderId="2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0" fontId="10" fillId="0" borderId="2" xfId="0" applyNumberFormat="1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170" fontId="10" fillId="6" borderId="2" xfId="0" applyNumberFormat="1" applyFont="1" applyFill="1" applyBorder="1" applyProtection="1">
      <protection locked="0"/>
    </xf>
    <xf numFmtId="0" fontId="5" fillId="7" borderId="6" xfId="0" applyFont="1" applyFill="1" applyBorder="1" applyProtection="1">
      <protection locked="0"/>
    </xf>
    <xf numFmtId="9" fontId="11" fillId="7" borderId="6" xfId="0" applyNumberFormat="1" applyFont="1" applyFill="1" applyBorder="1" applyProtection="1">
      <protection locked="0"/>
    </xf>
    <xf numFmtId="170" fontId="6" fillId="8" borderId="6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70" fontId="14" fillId="2" borderId="0" xfId="0" applyNumberFormat="1" applyFont="1" applyFill="1" applyProtection="1">
      <protection locked="0"/>
    </xf>
    <xf numFmtId="170" fontId="15" fillId="2" borderId="0" xfId="0" applyNumberFormat="1" applyFont="1" applyFill="1" applyProtection="1">
      <protection locked="0"/>
    </xf>
    <xf numFmtId="0" fontId="10" fillId="9" borderId="2" xfId="0" applyFont="1" applyFill="1" applyBorder="1" applyProtection="1">
      <protection locked="0"/>
    </xf>
    <xf numFmtId="170" fontId="5" fillId="9" borderId="2" xfId="0" applyNumberFormat="1" applyFont="1" applyFill="1" applyBorder="1" applyProtection="1">
      <protection locked="0"/>
    </xf>
    <xf numFmtId="0" fontId="10" fillId="10" borderId="2" xfId="0" applyFont="1" applyFill="1" applyBorder="1" applyProtection="1">
      <protection locked="0"/>
    </xf>
    <xf numFmtId="0" fontId="10" fillId="10" borderId="2" xfId="0" applyFont="1" applyFill="1" applyBorder="1" applyAlignment="1" applyProtection="1">
      <alignment horizontal="left"/>
      <protection locked="0"/>
    </xf>
    <xf numFmtId="0" fontId="16" fillId="10" borderId="2" xfId="0" applyFont="1" applyFill="1" applyBorder="1" applyAlignment="1" applyProtection="1">
      <alignment horizontal="left"/>
      <protection locked="0"/>
    </xf>
    <xf numFmtId="169" fontId="13" fillId="2" borderId="0" xfId="0" applyNumberFormat="1" applyFont="1" applyFill="1" applyProtection="1">
      <protection locked="0"/>
    </xf>
    <xf numFmtId="169" fontId="14" fillId="2" borderId="0" xfId="0" applyNumberFormat="1" applyFont="1" applyFill="1" applyProtection="1">
      <protection locked="0"/>
    </xf>
    <xf numFmtId="169" fontId="15" fillId="2" borderId="0" xfId="0" applyNumberFormat="1" applyFont="1" applyFill="1" applyProtection="1">
      <protection locked="0"/>
    </xf>
    <xf numFmtId="169" fontId="5" fillId="9" borderId="2" xfId="0" applyNumberFormat="1" applyFont="1" applyFill="1" applyBorder="1" applyProtection="1">
      <protection locked="0"/>
    </xf>
    <xf numFmtId="0" fontId="11" fillId="7" borderId="6" xfId="0" applyFont="1" applyFill="1" applyBorder="1" applyProtection="1">
      <protection locked="0"/>
    </xf>
    <xf numFmtId="169" fontId="6" fillId="8" borderId="6" xfId="0" applyNumberFormat="1" applyFont="1" applyFill="1" applyBorder="1" applyProtection="1">
      <protection locked="0"/>
    </xf>
    <xf numFmtId="164" fontId="4" fillId="11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 wrapText="1"/>
    </xf>
    <xf numFmtId="40" fontId="8" fillId="12" borderId="2" xfId="0" applyNumberFormat="1" applyFont="1" applyFill="1" applyBorder="1" applyAlignment="1">
      <alignment horizontal="center"/>
    </xf>
    <xf numFmtId="40" fontId="8" fillId="12" borderId="3" xfId="2" applyNumberFormat="1" applyFont="1" applyFill="1" applyBorder="1" applyAlignment="1">
      <alignment horizontal="left"/>
    </xf>
    <xf numFmtId="166" fontId="5" fillId="13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Normal 23 15" xfId="2" xr:uid="{8C435356-F7FC-4791-8DFE-A8037589CB3E}"/>
  </cellStyles>
  <dxfs count="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3505A-5171-4E79-8E90-77EF3AD97417}">
  <dimension ref="A1:CR87"/>
  <sheetViews>
    <sheetView tabSelected="1" zoomScaleNormal="100" workbookViewId="0">
      <pane xSplit="99" ySplit="26" topLeftCell="CV27" activePane="bottomRight" state="frozen"/>
      <selection pane="topRight" activeCell="CV1" sqref="CV1"/>
      <selection pane="bottomLeft" activeCell="A27" sqref="A27"/>
      <selection pane="bottomRight" activeCell="DA20" sqref="DA20"/>
    </sheetView>
  </sheetViews>
  <sheetFormatPr defaultRowHeight="14.5" x14ac:dyDescent="0.35"/>
  <cols>
    <col min="1" max="1" width="34.453125" customWidth="1"/>
    <col min="2" max="2" width="20.6328125" customWidth="1"/>
    <col min="3" max="8" width="15.6328125" hidden="1" customWidth="1"/>
    <col min="9" max="10" width="18.6328125" customWidth="1"/>
    <col min="11" max="40" width="18.6328125" hidden="1" customWidth="1"/>
    <col min="41" max="42" width="18.6328125" customWidth="1"/>
    <col min="43" max="96" width="18.6328125" hidden="1" customWidth="1"/>
  </cols>
  <sheetData>
    <row r="1" spans="1:96" ht="16" x14ac:dyDescent="0.4">
      <c r="A1" s="1" t="s">
        <v>0</v>
      </c>
      <c r="B1" s="1"/>
      <c r="C1" s="2">
        <v>0</v>
      </c>
      <c r="D1" s="2">
        <v>0</v>
      </c>
      <c r="E1" s="2" t="s">
        <v>124</v>
      </c>
      <c r="F1" s="2" t="s">
        <v>125</v>
      </c>
      <c r="G1" s="2" t="s">
        <v>126</v>
      </c>
      <c r="H1" s="2" t="s">
        <v>127</v>
      </c>
      <c r="I1" s="47" t="s">
        <v>128</v>
      </c>
      <c r="J1" s="47" t="s">
        <v>129</v>
      </c>
      <c r="K1" s="47" t="s">
        <v>130</v>
      </c>
      <c r="L1" s="47" t="s">
        <v>131</v>
      </c>
      <c r="M1" s="47" t="s">
        <v>132</v>
      </c>
      <c r="N1" s="47" t="s">
        <v>133</v>
      </c>
      <c r="O1" s="47" t="s">
        <v>134</v>
      </c>
      <c r="P1" s="47" t="s">
        <v>135</v>
      </c>
      <c r="Q1" s="47" t="s">
        <v>136</v>
      </c>
      <c r="R1" s="47" t="s">
        <v>137</v>
      </c>
      <c r="S1" s="47" t="s">
        <v>138</v>
      </c>
      <c r="T1" s="47" t="s">
        <v>139</v>
      </c>
      <c r="U1" s="47" t="s">
        <v>140</v>
      </c>
      <c r="V1" s="47" t="s">
        <v>141</v>
      </c>
      <c r="W1" s="47" t="s">
        <v>142</v>
      </c>
      <c r="X1" s="47" t="s">
        <v>143</v>
      </c>
      <c r="Y1" s="47" t="s">
        <v>144</v>
      </c>
      <c r="Z1" s="47" t="s">
        <v>145</v>
      </c>
      <c r="AA1" s="47" t="s">
        <v>146</v>
      </c>
      <c r="AB1" s="47" t="s">
        <v>147</v>
      </c>
      <c r="AC1" s="47" t="s">
        <v>148</v>
      </c>
      <c r="AD1" s="47" t="s">
        <v>149</v>
      </c>
      <c r="AE1" s="47" t="s">
        <v>150</v>
      </c>
      <c r="AF1" s="47" t="s">
        <v>151</v>
      </c>
      <c r="AG1" s="47" t="s">
        <v>152</v>
      </c>
      <c r="AH1" s="47" t="s">
        <v>153</v>
      </c>
      <c r="AI1" s="47" t="s">
        <v>154</v>
      </c>
      <c r="AJ1" s="47" t="s">
        <v>155</v>
      </c>
      <c r="AK1" s="47" t="s">
        <v>156</v>
      </c>
      <c r="AL1" s="47" t="s">
        <v>157</v>
      </c>
      <c r="AM1" s="47" t="s">
        <v>158</v>
      </c>
      <c r="AN1" s="47" t="s">
        <v>159</v>
      </c>
      <c r="AO1" s="47" t="s">
        <v>160</v>
      </c>
      <c r="AP1" s="47" t="s">
        <v>161</v>
      </c>
      <c r="AQ1" s="2" t="s">
        <v>162</v>
      </c>
      <c r="AR1" s="2" t="s">
        <v>163</v>
      </c>
      <c r="AS1" s="2" t="s">
        <v>144</v>
      </c>
      <c r="AT1" s="2" t="s">
        <v>164</v>
      </c>
      <c r="AU1" s="2" t="s">
        <v>165</v>
      </c>
      <c r="AV1" s="2" t="s">
        <v>144</v>
      </c>
      <c r="AW1" s="2" t="s">
        <v>144</v>
      </c>
      <c r="AX1" s="2" t="s">
        <v>144</v>
      </c>
      <c r="AY1" s="2" t="s">
        <v>166</v>
      </c>
      <c r="AZ1" s="2">
        <v>0</v>
      </c>
      <c r="BA1" s="2">
        <v>0</v>
      </c>
      <c r="BB1" s="2" t="s">
        <v>144</v>
      </c>
      <c r="BC1" s="2" t="s">
        <v>144</v>
      </c>
      <c r="BD1" s="2" t="s">
        <v>144</v>
      </c>
      <c r="BE1" s="2" t="s">
        <v>144</v>
      </c>
      <c r="BF1" s="2" t="s">
        <v>144</v>
      </c>
      <c r="BG1" s="2" t="s">
        <v>167</v>
      </c>
      <c r="BH1" s="2" t="s">
        <v>168</v>
      </c>
      <c r="BI1" s="2" t="s">
        <v>169</v>
      </c>
      <c r="BJ1" s="2" t="s">
        <v>170</v>
      </c>
      <c r="BK1" s="2" t="s">
        <v>144</v>
      </c>
      <c r="BL1" s="2" t="s">
        <v>171</v>
      </c>
      <c r="BM1" s="2" t="s">
        <v>172</v>
      </c>
      <c r="BN1" s="2" t="s">
        <v>173</v>
      </c>
      <c r="BO1" s="2" t="s">
        <v>174</v>
      </c>
      <c r="BP1" s="2" t="s">
        <v>175</v>
      </c>
      <c r="BQ1" s="2" t="s">
        <v>176</v>
      </c>
      <c r="BR1" s="2" t="s">
        <v>177</v>
      </c>
      <c r="BS1" s="2" t="s">
        <v>178</v>
      </c>
      <c r="BT1" s="2" t="s">
        <v>179</v>
      </c>
      <c r="BU1" s="2" t="s">
        <v>180</v>
      </c>
      <c r="BV1" s="2" t="s">
        <v>181</v>
      </c>
      <c r="BW1" s="2" t="s">
        <v>182</v>
      </c>
      <c r="BX1" s="2" t="s">
        <v>183</v>
      </c>
      <c r="BY1" s="2" t="s">
        <v>184</v>
      </c>
      <c r="BZ1" s="2" t="s">
        <v>185</v>
      </c>
      <c r="CA1" s="2" t="s">
        <v>186</v>
      </c>
      <c r="CB1" s="2" t="s">
        <v>144</v>
      </c>
      <c r="CC1" s="2" t="s">
        <v>187</v>
      </c>
      <c r="CD1" s="2" t="s">
        <v>188</v>
      </c>
      <c r="CE1" s="2" t="s">
        <v>189</v>
      </c>
      <c r="CF1" s="2" t="s">
        <v>190</v>
      </c>
      <c r="CG1" s="2" t="s">
        <v>191</v>
      </c>
      <c r="CH1" s="2" t="s">
        <v>192</v>
      </c>
      <c r="CI1" s="2" t="s">
        <v>193</v>
      </c>
      <c r="CJ1" s="2" t="s">
        <v>194</v>
      </c>
      <c r="CK1" s="2" t="s">
        <v>184</v>
      </c>
      <c r="CL1" s="2" t="s">
        <v>195</v>
      </c>
      <c r="CM1" s="2" t="s">
        <v>196</v>
      </c>
      <c r="CN1" s="2" t="s">
        <v>197</v>
      </c>
      <c r="CO1" s="2" t="s">
        <v>198</v>
      </c>
      <c r="CP1" s="2" t="s">
        <v>199</v>
      </c>
      <c r="CQ1" s="2">
        <v>0</v>
      </c>
      <c r="CR1" s="2" t="s">
        <v>200</v>
      </c>
    </row>
    <row r="2" spans="1:96" ht="16" x14ac:dyDescent="0.4">
      <c r="A2" s="3" t="s">
        <v>1</v>
      </c>
      <c r="B2" s="4"/>
      <c r="C2" s="5" t="s">
        <v>201</v>
      </c>
      <c r="D2" s="5" t="s">
        <v>202</v>
      </c>
      <c r="E2" s="5" t="s">
        <v>203</v>
      </c>
      <c r="F2" s="5" t="s">
        <v>204</v>
      </c>
      <c r="G2" s="5" t="s">
        <v>205</v>
      </c>
      <c r="H2" s="5" t="s">
        <v>206</v>
      </c>
      <c r="I2" s="5" t="s">
        <v>207</v>
      </c>
      <c r="J2" s="5" t="s">
        <v>208</v>
      </c>
      <c r="K2" s="5" t="s">
        <v>209</v>
      </c>
      <c r="L2" s="5" t="s">
        <v>210</v>
      </c>
      <c r="M2" s="5" t="s">
        <v>211</v>
      </c>
      <c r="N2" s="5" t="s">
        <v>212</v>
      </c>
      <c r="O2" s="5" t="s">
        <v>213</v>
      </c>
      <c r="P2" s="5" t="s">
        <v>214</v>
      </c>
      <c r="Q2" s="5" t="s">
        <v>215</v>
      </c>
      <c r="R2" s="5" t="s">
        <v>216</v>
      </c>
      <c r="S2" s="5" t="s">
        <v>217</v>
      </c>
      <c r="T2" s="5" t="s">
        <v>218</v>
      </c>
      <c r="U2" s="5" t="s">
        <v>219</v>
      </c>
      <c r="V2" s="5" t="s">
        <v>220</v>
      </c>
      <c r="W2" s="5" t="s">
        <v>221</v>
      </c>
      <c r="X2" s="5" t="s">
        <v>222</v>
      </c>
      <c r="Y2" s="5" t="s">
        <v>223</v>
      </c>
      <c r="Z2" s="5" t="s">
        <v>224</v>
      </c>
      <c r="AA2" s="5" t="s">
        <v>225</v>
      </c>
      <c r="AB2" s="5" t="s">
        <v>226</v>
      </c>
      <c r="AC2" s="5" t="s">
        <v>227</v>
      </c>
      <c r="AD2" s="5" t="s">
        <v>228</v>
      </c>
      <c r="AE2" s="5" t="s">
        <v>229</v>
      </c>
      <c r="AF2" s="5" t="s">
        <v>230</v>
      </c>
      <c r="AG2" s="5" t="s">
        <v>231</v>
      </c>
      <c r="AH2" s="5" t="s">
        <v>232</v>
      </c>
      <c r="AI2" s="5" t="s">
        <v>233</v>
      </c>
      <c r="AJ2" s="5" t="s">
        <v>234</v>
      </c>
      <c r="AK2" s="5" t="s">
        <v>235</v>
      </c>
      <c r="AL2" s="5" t="s">
        <v>236</v>
      </c>
      <c r="AM2" s="5" t="s">
        <v>237</v>
      </c>
      <c r="AN2" s="5" t="s">
        <v>238</v>
      </c>
      <c r="AO2" s="5" t="s">
        <v>239</v>
      </c>
      <c r="AP2" s="5" t="s">
        <v>240</v>
      </c>
      <c r="AQ2" s="5" t="s">
        <v>241</v>
      </c>
      <c r="AR2" s="5" t="s">
        <v>242</v>
      </c>
      <c r="AS2" s="5" t="s">
        <v>243</v>
      </c>
      <c r="AT2" s="5" t="s">
        <v>244</v>
      </c>
      <c r="AU2" s="5" t="s">
        <v>245</v>
      </c>
      <c r="AV2" s="5" t="s">
        <v>246</v>
      </c>
      <c r="AW2" s="5" t="s">
        <v>247</v>
      </c>
      <c r="AX2" s="5" t="s">
        <v>248</v>
      </c>
      <c r="AY2" s="5" t="s">
        <v>249</v>
      </c>
      <c r="AZ2" s="5" t="s">
        <v>250</v>
      </c>
      <c r="BA2" s="5" t="s">
        <v>251</v>
      </c>
      <c r="BB2" s="5" t="s">
        <v>252</v>
      </c>
      <c r="BC2" s="5" t="s">
        <v>253</v>
      </c>
      <c r="BD2" s="5" t="s">
        <v>254</v>
      </c>
      <c r="BE2" s="5" t="s">
        <v>255</v>
      </c>
      <c r="BF2" s="5" t="s">
        <v>256</v>
      </c>
      <c r="BG2" s="5" t="s">
        <v>257</v>
      </c>
      <c r="BH2" s="5" t="s">
        <v>258</v>
      </c>
      <c r="BI2" s="5" t="s">
        <v>259</v>
      </c>
      <c r="BJ2" s="5" t="s">
        <v>260</v>
      </c>
      <c r="BK2" s="5" t="s">
        <v>261</v>
      </c>
      <c r="BL2" s="5" t="s">
        <v>262</v>
      </c>
      <c r="BM2" s="5" t="s">
        <v>263</v>
      </c>
      <c r="BN2" s="5" t="s">
        <v>264</v>
      </c>
      <c r="BO2" s="5" t="s">
        <v>265</v>
      </c>
      <c r="BP2" s="5" t="s">
        <v>266</v>
      </c>
      <c r="BQ2" s="5" t="s">
        <v>267</v>
      </c>
      <c r="BR2" s="5" t="s">
        <v>268</v>
      </c>
      <c r="BS2" s="5" t="s">
        <v>269</v>
      </c>
      <c r="BT2" s="5" t="s">
        <v>270</v>
      </c>
      <c r="BU2" s="5" t="s">
        <v>271</v>
      </c>
      <c r="BV2" s="5" t="s">
        <v>272</v>
      </c>
      <c r="BW2" s="5" t="s">
        <v>273</v>
      </c>
      <c r="BX2" s="5" t="s">
        <v>274</v>
      </c>
      <c r="BY2" s="5" t="s">
        <v>275</v>
      </c>
      <c r="BZ2" s="5" t="s">
        <v>276</v>
      </c>
      <c r="CA2" s="5" t="s">
        <v>277</v>
      </c>
      <c r="CB2" s="5" t="s">
        <v>278</v>
      </c>
      <c r="CC2" s="5" t="s">
        <v>279</v>
      </c>
      <c r="CD2" s="5" t="s">
        <v>280</v>
      </c>
      <c r="CE2" s="5" t="s">
        <v>281</v>
      </c>
      <c r="CF2" s="5" t="s">
        <v>282</v>
      </c>
      <c r="CG2" s="5" t="s">
        <v>283</v>
      </c>
      <c r="CH2" s="5" t="s">
        <v>284</v>
      </c>
      <c r="CI2" s="5" t="s">
        <v>285</v>
      </c>
      <c r="CJ2" s="5" t="s">
        <v>286</v>
      </c>
      <c r="CK2" s="5" t="s">
        <v>287</v>
      </c>
      <c r="CL2" s="5" t="s">
        <v>288</v>
      </c>
      <c r="CM2" s="5" t="s">
        <v>289</v>
      </c>
      <c r="CN2" s="5" t="s">
        <v>290</v>
      </c>
      <c r="CO2" s="5" t="s">
        <v>291</v>
      </c>
      <c r="CP2" s="5" t="s">
        <v>292</v>
      </c>
      <c r="CQ2" s="5" t="s">
        <v>293</v>
      </c>
      <c r="CR2" s="5" t="s">
        <v>294</v>
      </c>
    </row>
    <row r="3" spans="1:96" ht="93" x14ac:dyDescent="0.4">
      <c r="A3" s="6" t="s">
        <v>2</v>
      </c>
      <c r="B3" s="1"/>
      <c r="C3" s="7">
        <v>0</v>
      </c>
      <c r="D3" s="7" t="s">
        <v>295</v>
      </c>
      <c r="E3" s="7" t="s">
        <v>296</v>
      </c>
      <c r="F3" s="7" t="s">
        <v>297</v>
      </c>
      <c r="G3" s="7" t="s">
        <v>298</v>
      </c>
      <c r="H3" s="7" t="s">
        <v>299</v>
      </c>
      <c r="I3" s="48" t="s">
        <v>300</v>
      </c>
      <c r="J3" s="48" t="s">
        <v>301</v>
      </c>
      <c r="K3" s="48" t="s">
        <v>302</v>
      </c>
      <c r="L3" s="48" t="s">
        <v>303</v>
      </c>
      <c r="M3" s="48" t="s">
        <v>304</v>
      </c>
      <c r="N3" s="48" t="s">
        <v>305</v>
      </c>
      <c r="O3" s="48" t="s">
        <v>306</v>
      </c>
      <c r="P3" s="48" t="s">
        <v>307</v>
      </c>
      <c r="Q3" s="48" t="s">
        <v>308</v>
      </c>
      <c r="R3" s="48" t="s">
        <v>309</v>
      </c>
      <c r="S3" s="48" t="s">
        <v>310</v>
      </c>
      <c r="T3" s="48" t="s">
        <v>311</v>
      </c>
      <c r="U3" s="48" t="s">
        <v>312</v>
      </c>
      <c r="V3" s="48" t="s">
        <v>313</v>
      </c>
      <c r="W3" s="48" t="s">
        <v>314</v>
      </c>
      <c r="X3" s="48" t="s">
        <v>315</v>
      </c>
      <c r="Y3" s="48" t="s">
        <v>316</v>
      </c>
      <c r="Z3" s="48" t="s">
        <v>317</v>
      </c>
      <c r="AA3" s="48" t="s">
        <v>318</v>
      </c>
      <c r="AB3" s="48" t="s">
        <v>319</v>
      </c>
      <c r="AC3" s="48" t="s">
        <v>320</v>
      </c>
      <c r="AD3" s="48" t="s">
        <v>321</v>
      </c>
      <c r="AE3" s="48" t="s">
        <v>322</v>
      </c>
      <c r="AF3" s="48" t="s">
        <v>323</v>
      </c>
      <c r="AG3" s="48" t="s">
        <v>324</v>
      </c>
      <c r="AH3" s="48" t="s">
        <v>325</v>
      </c>
      <c r="AI3" s="48" t="s">
        <v>326</v>
      </c>
      <c r="AJ3" s="48" t="s">
        <v>327</v>
      </c>
      <c r="AK3" s="48" t="s">
        <v>328</v>
      </c>
      <c r="AL3" s="48" t="s">
        <v>329</v>
      </c>
      <c r="AM3" s="48" t="s">
        <v>330</v>
      </c>
      <c r="AN3" s="48" t="s">
        <v>331</v>
      </c>
      <c r="AO3" s="48" t="s">
        <v>332</v>
      </c>
      <c r="AP3" s="48" t="s">
        <v>333</v>
      </c>
      <c r="AQ3" s="7" t="s">
        <v>334</v>
      </c>
      <c r="AR3" s="7" t="s">
        <v>335</v>
      </c>
      <c r="AS3" s="7" t="s">
        <v>336</v>
      </c>
      <c r="AT3" s="7" t="s">
        <v>337</v>
      </c>
      <c r="AU3" s="7" t="s">
        <v>338</v>
      </c>
      <c r="AV3" s="7" t="s">
        <v>339</v>
      </c>
      <c r="AW3" s="7" t="s">
        <v>340</v>
      </c>
      <c r="AX3" s="7" t="s">
        <v>341</v>
      </c>
      <c r="AY3" s="7" t="s">
        <v>342</v>
      </c>
      <c r="AZ3" s="7" t="s">
        <v>343</v>
      </c>
      <c r="BA3" s="7" t="s">
        <v>344</v>
      </c>
      <c r="BB3" s="7" t="s">
        <v>345</v>
      </c>
      <c r="BC3" s="7" t="s">
        <v>346</v>
      </c>
      <c r="BD3" s="7" t="s">
        <v>347</v>
      </c>
      <c r="BE3" s="7" t="s">
        <v>348</v>
      </c>
      <c r="BF3" s="7" t="s">
        <v>349</v>
      </c>
      <c r="BG3" s="7" t="s">
        <v>350</v>
      </c>
      <c r="BH3" s="7" t="s">
        <v>351</v>
      </c>
      <c r="BI3" s="7" t="s">
        <v>352</v>
      </c>
      <c r="BJ3" s="7" t="s">
        <v>353</v>
      </c>
      <c r="BK3" s="7" t="s">
        <v>354</v>
      </c>
      <c r="BL3" s="7" t="s">
        <v>355</v>
      </c>
      <c r="BM3" s="7" t="s">
        <v>356</v>
      </c>
      <c r="BN3" s="7" t="s">
        <v>357</v>
      </c>
      <c r="BO3" s="7" t="s">
        <v>358</v>
      </c>
      <c r="BP3" s="7" t="s">
        <v>359</v>
      </c>
      <c r="BQ3" s="7" t="s">
        <v>360</v>
      </c>
      <c r="BR3" s="7" t="s">
        <v>361</v>
      </c>
      <c r="BS3" s="7" t="s">
        <v>362</v>
      </c>
      <c r="BT3" s="7" t="s">
        <v>363</v>
      </c>
      <c r="BU3" s="7" t="s">
        <v>364</v>
      </c>
      <c r="BV3" s="7" t="s">
        <v>365</v>
      </c>
      <c r="BW3" s="7" t="s">
        <v>366</v>
      </c>
      <c r="BX3" s="7" t="s">
        <v>367</v>
      </c>
      <c r="BY3" s="7" t="s">
        <v>368</v>
      </c>
      <c r="BZ3" s="7" t="s">
        <v>369</v>
      </c>
      <c r="CA3" s="7" t="s">
        <v>370</v>
      </c>
      <c r="CB3" s="7" t="s">
        <v>371</v>
      </c>
      <c r="CC3" s="7" t="s">
        <v>372</v>
      </c>
      <c r="CD3" s="7" t="s">
        <v>373</v>
      </c>
      <c r="CE3" s="7" t="s">
        <v>374</v>
      </c>
      <c r="CF3" s="7" t="s">
        <v>375</v>
      </c>
      <c r="CG3" s="7" t="s">
        <v>376</v>
      </c>
      <c r="CH3" s="7" t="s">
        <v>377</v>
      </c>
      <c r="CI3" s="7" t="s">
        <v>378</v>
      </c>
      <c r="CJ3" s="7" t="s">
        <v>379</v>
      </c>
      <c r="CK3" s="7" t="s">
        <v>380</v>
      </c>
      <c r="CL3" s="7" t="s">
        <v>381</v>
      </c>
      <c r="CM3" s="7" t="s">
        <v>382</v>
      </c>
      <c r="CN3" s="7" t="s">
        <v>383</v>
      </c>
      <c r="CO3" s="7" t="s">
        <v>384</v>
      </c>
      <c r="CP3" s="7" t="s">
        <v>385</v>
      </c>
      <c r="CQ3" s="7" t="s">
        <v>386</v>
      </c>
      <c r="CR3" s="7" t="s">
        <v>387</v>
      </c>
    </row>
    <row r="4" spans="1:96" ht="64" hidden="1" x14ac:dyDescent="0.4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1:96" ht="16" x14ac:dyDescent="0.4">
      <c r="A5" s="11" t="s">
        <v>4</v>
      </c>
      <c r="B5" s="9" t="s">
        <v>5</v>
      </c>
      <c r="C5" s="12" t="s">
        <v>5</v>
      </c>
      <c r="D5" s="12">
        <v>44773</v>
      </c>
      <c r="E5" s="12">
        <v>44773</v>
      </c>
      <c r="F5" s="12">
        <v>44773</v>
      </c>
      <c r="G5" s="12">
        <v>44773</v>
      </c>
      <c r="H5" s="12">
        <v>44773</v>
      </c>
      <c r="I5" s="51">
        <v>44773</v>
      </c>
      <c r="J5" s="51">
        <v>44773</v>
      </c>
      <c r="K5" s="51">
        <v>44773</v>
      </c>
      <c r="L5" s="51">
        <v>44773</v>
      </c>
      <c r="M5" s="51">
        <v>44773</v>
      </c>
      <c r="N5" s="51">
        <v>44773</v>
      </c>
      <c r="O5" s="51">
        <v>44773</v>
      </c>
      <c r="P5" s="51">
        <v>44773</v>
      </c>
      <c r="Q5" s="51">
        <v>44773</v>
      </c>
      <c r="R5" s="51">
        <v>44773</v>
      </c>
      <c r="S5" s="51">
        <v>44773</v>
      </c>
      <c r="T5" s="51">
        <v>44773</v>
      </c>
      <c r="U5" s="51">
        <v>44773</v>
      </c>
      <c r="V5" s="51">
        <v>44773</v>
      </c>
      <c r="W5" s="51">
        <v>44773</v>
      </c>
      <c r="X5" s="51">
        <v>44773</v>
      </c>
      <c r="Y5" s="51">
        <v>44773</v>
      </c>
      <c r="Z5" s="51">
        <v>44773</v>
      </c>
      <c r="AA5" s="51">
        <v>44773</v>
      </c>
      <c r="AB5" s="51">
        <v>44773</v>
      </c>
      <c r="AC5" s="51">
        <v>44773</v>
      </c>
      <c r="AD5" s="51">
        <v>44773</v>
      </c>
      <c r="AE5" s="51">
        <v>44773</v>
      </c>
      <c r="AF5" s="51">
        <v>44773</v>
      </c>
      <c r="AG5" s="51">
        <v>44773</v>
      </c>
      <c r="AH5" s="51">
        <v>44773</v>
      </c>
      <c r="AI5" s="51">
        <v>44773</v>
      </c>
      <c r="AJ5" s="51">
        <v>44773</v>
      </c>
      <c r="AK5" s="51">
        <v>44773</v>
      </c>
      <c r="AL5" s="51">
        <v>44773</v>
      </c>
      <c r="AM5" s="51">
        <v>44773</v>
      </c>
      <c r="AN5" s="51">
        <v>44773</v>
      </c>
      <c r="AO5" s="51">
        <v>44773</v>
      </c>
      <c r="AP5" s="51">
        <v>44773</v>
      </c>
      <c r="AQ5" s="12">
        <v>44773</v>
      </c>
      <c r="AR5" s="12">
        <v>44773</v>
      </c>
      <c r="AS5" s="12">
        <v>44773</v>
      </c>
      <c r="AT5" s="12">
        <v>44773</v>
      </c>
      <c r="AU5" s="12">
        <v>44773</v>
      </c>
      <c r="AV5" s="12">
        <v>44773</v>
      </c>
      <c r="AW5" s="12">
        <v>44773</v>
      </c>
      <c r="AX5" s="12">
        <v>44773</v>
      </c>
      <c r="AY5" s="12">
        <v>44773</v>
      </c>
      <c r="AZ5" s="12">
        <v>44773</v>
      </c>
      <c r="BA5" s="12">
        <v>44773</v>
      </c>
      <c r="BB5" s="12">
        <v>44773</v>
      </c>
      <c r="BC5" s="12">
        <v>44773</v>
      </c>
      <c r="BD5" s="12">
        <v>44773</v>
      </c>
      <c r="BE5" s="12">
        <v>44773</v>
      </c>
      <c r="BF5" s="12">
        <v>44773</v>
      </c>
      <c r="BG5" s="12">
        <v>44773</v>
      </c>
      <c r="BH5" s="12">
        <v>44773</v>
      </c>
      <c r="BI5" s="12">
        <v>44773</v>
      </c>
      <c r="BJ5" s="12">
        <v>44773</v>
      </c>
      <c r="BK5" s="12">
        <v>44773</v>
      </c>
      <c r="BL5" s="12">
        <v>44773</v>
      </c>
      <c r="BM5" s="12">
        <v>44773</v>
      </c>
      <c r="BN5" s="12">
        <v>44773</v>
      </c>
      <c r="BO5" s="12">
        <v>44773</v>
      </c>
      <c r="BP5" s="12">
        <v>44773</v>
      </c>
      <c r="BQ5" s="12">
        <v>44773</v>
      </c>
      <c r="BR5" s="12">
        <v>44773</v>
      </c>
      <c r="BS5" s="12">
        <v>44773</v>
      </c>
      <c r="BT5" s="12">
        <v>44773</v>
      </c>
      <c r="BU5" s="12">
        <v>44773</v>
      </c>
      <c r="BV5" s="12">
        <v>44773</v>
      </c>
      <c r="BW5" s="12">
        <v>44773</v>
      </c>
      <c r="BX5" s="12">
        <v>44773</v>
      </c>
      <c r="BY5" s="12">
        <v>44773</v>
      </c>
      <c r="BZ5" s="12">
        <v>44773</v>
      </c>
      <c r="CA5" s="12">
        <v>44773</v>
      </c>
      <c r="CB5" s="12">
        <v>44773</v>
      </c>
      <c r="CC5" s="12">
        <v>44773</v>
      </c>
      <c r="CD5" s="12">
        <v>44773</v>
      </c>
      <c r="CE5" s="12">
        <v>44773</v>
      </c>
      <c r="CF5" s="12">
        <v>44773</v>
      </c>
      <c r="CG5" s="12">
        <v>44773</v>
      </c>
      <c r="CH5" s="12">
        <v>44773</v>
      </c>
      <c r="CI5" s="12">
        <v>44773</v>
      </c>
      <c r="CJ5" s="12">
        <v>44773</v>
      </c>
      <c r="CK5" s="12">
        <v>44773</v>
      </c>
      <c r="CL5" s="12">
        <v>44773</v>
      </c>
      <c r="CM5" s="12">
        <v>44773</v>
      </c>
      <c r="CN5" s="12">
        <v>44773</v>
      </c>
      <c r="CO5" s="12">
        <v>44773</v>
      </c>
      <c r="CP5" s="12">
        <v>44773</v>
      </c>
      <c r="CQ5" s="12">
        <v>44773</v>
      </c>
      <c r="CR5" s="12">
        <v>44773</v>
      </c>
    </row>
    <row r="6" spans="1:96" ht="16" x14ac:dyDescent="0.4">
      <c r="A6" s="11" t="s">
        <v>6</v>
      </c>
      <c r="B6" s="9"/>
      <c r="C6" s="12">
        <v>0</v>
      </c>
      <c r="D6" s="12" t="s">
        <v>201</v>
      </c>
      <c r="E6" s="12" t="s">
        <v>201</v>
      </c>
      <c r="F6" s="12" t="s">
        <v>201</v>
      </c>
      <c r="G6" s="12" t="s">
        <v>201</v>
      </c>
      <c r="H6" s="12" t="s">
        <v>201</v>
      </c>
      <c r="I6" s="51">
        <v>44774</v>
      </c>
      <c r="J6" s="51">
        <v>44774</v>
      </c>
      <c r="K6" s="51" t="s">
        <v>201</v>
      </c>
      <c r="L6" s="51" t="s">
        <v>201</v>
      </c>
      <c r="M6" s="51" t="s">
        <v>201</v>
      </c>
      <c r="N6" s="51" t="s">
        <v>201</v>
      </c>
      <c r="O6" s="51" t="s">
        <v>201</v>
      </c>
      <c r="P6" s="51" t="s">
        <v>201</v>
      </c>
      <c r="Q6" s="51" t="s">
        <v>201</v>
      </c>
      <c r="R6" s="51" t="s">
        <v>201</v>
      </c>
      <c r="S6" s="51" t="s">
        <v>201</v>
      </c>
      <c r="T6" s="51" t="s">
        <v>201</v>
      </c>
      <c r="U6" s="51" t="s">
        <v>201</v>
      </c>
      <c r="V6" s="51" t="s">
        <v>201</v>
      </c>
      <c r="W6" s="51" t="s">
        <v>201</v>
      </c>
      <c r="X6" s="51" t="s">
        <v>201</v>
      </c>
      <c r="Y6" s="51">
        <v>44774</v>
      </c>
      <c r="Z6" s="51" t="s">
        <v>201</v>
      </c>
      <c r="AA6" s="51" t="s">
        <v>201</v>
      </c>
      <c r="AB6" s="51" t="s">
        <v>201</v>
      </c>
      <c r="AC6" s="51" t="s">
        <v>201</v>
      </c>
      <c r="AD6" s="51" t="s">
        <v>201</v>
      </c>
      <c r="AE6" s="51" t="s">
        <v>201</v>
      </c>
      <c r="AF6" s="51" t="s">
        <v>201</v>
      </c>
      <c r="AG6" s="51" t="s">
        <v>201</v>
      </c>
      <c r="AH6" s="51" t="s">
        <v>201</v>
      </c>
      <c r="AI6" s="51" t="s">
        <v>201</v>
      </c>
      <c r="AJ6" s="51" t="s">
        <v>201</v>
      </c>
      <c r="AK6" s="51" t="s">
        <v>201</v>
      </c>
      <c r="AL6" s="51" t="s">
        <v>201</v>
      </c>
      <c r="AM6" s="51" t="s">
        <v>201</v>
      </c>
      <c r="AN6" s="51" t="s">
        <v>201</v>
      </c>
      <c r="AO6" s="51">
        <v>44774</v>
      </c>
      <c r="AP6" s="51">
        <v>44774</v>
      </c>
      <c r="AQ6" s="12" t="s">
        <v>201</v>
      </c>
      <c r="AR6" s="12" t="s">
        <v>201</v>
      </c>
      <c r="AS6" s="12" t="s">
        <v>201</v>
      </c>
      <c r="AT6" s="12" t="s">
        <v>201</v>
      </c>
      <c r="AU6" s="12" t="s">
        <v>201</v>
      </c>
      <c r="AV6" s="12" t="s">
        <v>201</v>
      </c>
      <c r="AW6" s="12" t="s">
        <v>201</v>
      </c>
      <c r="AX6" s="12" t="s">
        <v>201</v>
      </c>
      <c r="AY6" s="12" t="s">
        <v>201</v>
      </c>
      <c r="AZ6" s="12" t="s">
        <v>201</v>
      </c>
      <c r="BA6" s="12" t="s">
        <v>201</v>
      </c>
      <c r="BB6" s="12" t="s">
        <v>201</v>
      </c>
      <c r="BC6" s="12" t="s">
        <v>201</v>
      </c>
      <c r="BD6" s="12" t="s">
        <v>201</v>
      </c>
      <c r="BE6" s="12" t="s">
        <v>201</v>
      </c>
      <c r="BF6" s="12" t="s">
        <v>201</v>
      </c>
      <c r="BG6" s="12" t="s">
        <v>201</v>
      </c>
      <c r="BH6" s="12" t="s">
        <v>201</v>
      </c>
      <c r="BI6" s="12" t="s">
        <v>201</v>
      </c>
      <c r="BJ6" s="12" t="s">
        <v>201</v>
      </c>
      <c r="BK6" s="12" t="s">
        <v>201</v>
      </c>
      <c r="BL6" s="12" t="s">
        <v>201</v>
      </c>
      <c r="BM6" s="12" t="s">
        <v>201</v>
      </c>
      <c r="BN6" s="12" t="s">
        <v>201</v>
      </c>
      <c r="BO6" s="12" t="s">
        <v>201</v>
      </c>
      <c r="BP6" s="12" t="s">
        <v>201</v>
      </c>
      <c r="BQ6" s="12" t="s">
        <v>201</v>
      </c>
      <c r="BR6" s="12" t="s">
        <v>201</v>
      </c>
      <c r="BS6" s="12" t="s">
        <v>201</v>
      </c>
      <c r="BT6" s="12" t="s">
        <v>201</v>
      </c>
      <c r="BU6" s="12" t="s">
        <v>201</v>
      </c>
      <c r="BV6" s="12" t="s">
        <v>201</v>
      </c>
      <c r="BW6" s="12" t="s">
        <v>201</v>
      </c>
      <c r="BX6" s="12" t="s">
        <v>201</v>
      </c>
      <c r="BY6" s="12" t="s">
        <v>201</v>
      </c>
      <c r="BZ6" s="12" t="s">
        <v>201</v>
      </c>
      <c r="CA6" s="12" t="s">
        <v>201</v>
      </c>
      <c r="CB6" s="12" t="s">
        <v>201</v>
      </c>
      <c r="CC6" s="12" t="s">
        <v>201</v>
      </c>
      <c r="CD6" s="12" t="s">
        <v>201</v>
      </c>
      <c r="CE6" s="12" t="s">
        <v>201</v>
      </c>
      <c r="CF6" s="12" t="s">
        <v>201</v>
      </c>
      <c r="CG6" s="12" t="s">
        <v>201</v>
      </c>
      <c r="CH6" s="12" t="s">
        <v>201</v>
      </c>
      <c r="CI6" s="12" t="s">
        <v>201</v>
      </c>
      <c r="CJ6" s="12" t="s">
        <v>201</v>
      </c>
      <c r="CK6" s="12" t="s">
        <v>201</v>
      </c>
      <c r="CL6" s="12" t="s">
        <v>201</v>
      </c>
      <c r="CM6" s="12" t="s">
        <v>201</v>
      </c>
      <c r="CN6" s="12" t="s">
        <v>201</v>
      </c>
      <c r="CO6" s="12" t="s">
        <v>201</v>
      </c>
      <c r="CP6" s="12" t="s">
        <v>201</v>
      </c>
      <c r="CQ6" s="12" t="s">
        <v>201</v>
      </c>
      <c r="CR6" s="12" t="s">
        <v>201</v>
      </c>
    </row>
    <row r="7" spans="1:96" ht="16" x14ac:dyDescent="0.4">
      <c r="A7" s="11" t="s">
        <v>7</v>
      </c>
      <c r="B7" s="9"/>
      <c r="C7" s="12">
        <v>0</v>
      </c>
      <c r="D7" s="12" t="s">
        <v>201</v>
      </c>
      <c r="E7" s="12" t="s">
        <v>201</v>
      </c>
      <c r="F7" s="12" t="s">
        <v>201</v>
      </c>
      <c r="G7" s="12" t="s">
        <v>201</v>
      </c>
      <c r="H7" s="12" t="s">
        <v>201</v>
      </c>
      <c r="I7" s="51">
        <v>44777</v>
      </c>
      <c r="J7" s="51">
        <v>44777</v>
      </c>
      <c r="K7" s="51" t="s">
        <v>201</v>
      </c>
      <c r="L7" s="51" t="s">
        <v>201</v>
      </c>
      <c r="M7" s="51" t="s">
        <v>201</v>
      </c>
      <c r="N7" s="51" t="s">
        <v>201</v>
      </c>
      <c r="O7" s="51" t="s">
        <v>201</v>
      </c>
      <c r="P7" s="51" t="s">
        <v>201</v>
      </c>
      <c r="Q7" s="51" t="s">
        <v>201</v>
      </c>
      <c r="R7" s="51" t="s">
        <v>201</v>
      </c>
      <c r="S7" s="51" t="s">
        <v>201</v>
      </c>
      <c r="T7" s="51" t="s">
        <v>201</v>
      </c>
      <c r="U7" s="51" t="s">
        <v>201</v>
      </c>
      <c r="V7" s="51" t="s">
        <v>201</v>
      </c>
      <c r="W7" s="51" t="s">
        <v>201</v>
      </c>
      <c r="X7" s="51" t="s">
        <v>201</v>
      </c>
      <c r="Y7" s="51">
        <v>44775</v>
      </c>
      <c r="Z7" s="51" t="s">
        <v>201</v>
      </c>
      <c r="AA7" s="51" t="s">
        <v>201</v>
      </c>
      <c r="AB7" s="51" t="s">
        <v>201</v>
      </c>
      <c r="AC7" s="51" t="s">
        <v>201</v>
      </c>
      <c r="AD7" s="51" t="s">
        <v>201</v>
      </c>
      <c r="AE7" s="51" t="s">
        <v>201</v>
      </c>
      <c r="AF7" s="51" t="s">
        <v>201</v>
      </c>
      <c r="AG7" s="51" t="s">
        <v>201</v>
      </c>
      <c r="AH7" s="51" t="s">
        <v>201</v>
      </c>
      <c r="AI7" s="51" t="s">
        <v>201</v>
      </c>
      <c r="AJ7" s="51" t="s">
        <v>201</v>
      </c>
      <c r="AK7" s="51" t="s">
        <v>201</v>
      </c>
      <c r="AL7" s="51" t="s">
        <v>201</v>
      </c>
      <c r="AM7" s="51" t="s">
        <v>201</v>
      </c>
      <c r="AN7" s="51" t="s">
        <v>201</v>
      </c>
      <c r="AO7" s="51">
        <v>44777</v>
      </c>
      <c r="AP7" s="51">
        <v>44777</v>
      </c>
      <c r="AQ7" s="12" t="s">
        <v>201</v>
      </c>
      <c r="AR7" s="12" t="s">
        <v>201</v>
      </c>
      <c r="AS7" s="12" t="s">
        <v>201</v>
      </c>
      <c r="AT7" s="12" t="s">
        <v>201</v>
      </c>
      <c r="AU7" s="12" t="s">
        <v>201</v>
      </c>
      <c r="AV7" s="12" t="s">
        <v>201</v>
      </c>
      <c r="AW7" s="12" t="s">
        <v>201</v>
      </c>
      <c r="AX7" s="12" t="s">
        <v>201</v>
      </c>
      <c r="AY7" s="12" t="s">
        <v>201</v>
      </c>
      <c r="AZ7" s="12" t="s">
        <v>201</v>
      </c>
      <c r="BA7" s="12" t="s">
        <v>201</v>
      </c>
      <c r="BB7" s="12" t="s">
        <v>201</v>
      </c>
      <c r="BC7" s="12" t="s">
        <v>201</v>
      </c>
      <c r="BD7" s="12" t="s">
        <v>201</v>
      </c>
      <c r="BE7" s="12" t="s">
        <v>201</v>
      </c>
      <c r="BF7" s="12" t="s">
        <v>201</v>
      </c>
      <c r="BG7" s="12" t="s">
        <v>201</v>
      </c>
      <c r="BH7" s="12" t="s">
        <v>201</v>
      </c>
      <c r="BI7" s="12" t="s">
        <v>201</v>
      </c>
      <c r="BJ7" s="12" t="s">
        <v>201</v>
      </c>
      <c r="BK7" s="12" t="s">
        <v>201</v>
      </c>
      <c r="BL7" s="12" t="s">
        <v>201</v>
      </c>
      <c r="BM7" s="12" t="s">
        <v>201</v>
      </c>
      <c r="BN7" s="12" t="s">
        <v>201</v>
      </c>
      <c r="BO7" s="12" t="s">
        <v>201</v>
      </c>
      <c r="BP7" s="12" t="s">
        <v>201</v>
      </c>
      <c r="BQ7" s="12" t="s">
        <v>201</v>
      </c>
      <c r="BR7" s="12" t="s">
        <v>201</v>
      </c>
      <c r="BS7" s="12" t="s">
        <v>201</v>
      </c>
      <c r="BT7" s="12" t="s">
        <v>201</v>
      </c>
      <c r="BU7" s="12" t="s">
        <v>201</v>
      </c>
      <c r="BV7" s="12" t="s">
        <v>201</v>
      </c>
      <c r="BW7" s="12" t="s">
        <v>201</v>
      </c>
      <c r="BX7" s="12" t="s">
        <v>201</v>
      </c>
      <c r="BY7" s="12" t="s">
        <v>201</v>
      </c>
      <c r="BZ7" s="12" t="s">
        <v>201</v>
      </c>
      <c r="CA7" s="12" t="s">
        <v>201</v>
      </c>
      <c r="CB7" s="12" t="s">
        <v>201</v>
      </c>
      <c r="CC7" s="12" t="s">
        <v>201</v>
      </c>
      <c r="CD7" s="12" t="s">
        <v>201</v>
      </c>
      <c r="CE7" s="12" t="s">
        <v>201</v>
      </c>
      <c r="CF7" s="12" t="s">
        <v>201</v>
      </c>
      <c r="CG7" s="12" t="s">
        <v>201</v>
      </c>
      <c r="CH7" s="12" t="s">
        <v>201</v>
      </c>
      <c r="CI7" s="12" t="s">
        <v>201</v>
      </c>
      <c r="CJ7" s="12" t="s">
        <v>201</v>
      </c>
      <c r="CK7" s="12" t="s">
        <v>201</v>
      </c>
      <c r="CL7" s="12" t="s">
        <v>201</v>
      </c>
      <c r="CM7" s="12" t="s">
        <v>201</v>
      </c>
      <c r="CN7" s="12" t="s">
        <v>201</v>
      </c>
      <c r="CO7" s="12" t="s">
        <v>201</v>
      </c>
      <c r="CP7" s="12" t="s">
        <v>201</v>
      </c>
      <c r="CQ7" s="12" t="s">
        <v>201</v>
      </c>
      <c r="CR7" s="12" t="s">
        <v>201</v>
      </c>
    </row>
    <row r="8" spans="1:96" ht="16" x14ac:dyDescent="0.4">
      <c r="A8" s="11" t="s">
        <v>8</v>
      </c>
      <c r="B8" s="9" t="s">
        <v>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8.9999999999999987E-4</v>
      </c>
      <c r="J8" s="13">
        <v>6.0000000000000035E-5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0.01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4.4999999999999999E-4</v>
      </c>
      <c r="AP8" s="13">
        <v>9.9999999999999964E-5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0</v>
      </c>
      <c r="CP8" s="13">
        <v>0</v>
      </c>
      <c r="CQ8" s="13">
        <v>0</v>
      </c>
      <c r="CR8" s="13">
        <v>0</v>
      </c>
    </row>
    <row r="9" spans="1:96" ht="16" hidden="1" x14ac:dyDescent="0.4">
      <c r="A9" s="11" t="s">
        <v>9</v>
      </c>
      <c r="B9" s="9"/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2560314376.6300011</v>
      </c>
      <c r="J9" s="14">
        <v>412024214.03999984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1360001955.6600001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399962287.05000007</v>
      </c>
      <c r="AP9" s="14">
        <v>25964564.079999994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</row>
    <row r="10" spans="1:96" hidden="1" x14ac:dyDescent="0.35">
      <c r="A10" s="11" t="s">
        <v>10</v>
      </c>
      <c r="B10" s="15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2304282.9399999985</v>
      </c>
      <c r="J10" s="14">
        <v>24721.440000000002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1675817.77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179983.02</v>
      </c>
      <c r="AP10" s="14">
        <v>2596.4499999999998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</row>
    <row r="11" spans="1:96" hidden="1" x14ac:dyDescent="0.35">
      <c r="A11" s="11" t="s">
        <v>11</v>
      </c>
      <c r="B11" s="15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2304282.9399999985</v>
      </c>
      <c r="J11" s="14">
        <v>24721.440000000002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1675817.77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179983.02</v>
      </c>
      <c r="AP11" s="14">
        <v>2596.4499999999998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</row>
    <row r="12" spans="1:96" hidden="1" x14ac:dyDescent="0.35">
      <c r="A12" s="11" t="s">
        <v>12</v>
      </c>
      <c r="B12" s="15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613.85000000000014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11402.679999999998</v>
      </c>
      <c r="AP12" s="14">
        <v>487.64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</row>
    <row r="13" spans="1:96" hidden="1" x14ac:dyDescent="0.35">
      <c r="A13" s="11" t="s">
        <v>13</v>
      </c>
      <c r="B13" s="15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4577.3800000000019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52824.319999999992</v>
      </c>
      <c r="AP13" s="14">
        <v>2259.0600000000004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</row>
    <row r="14" spans="1:96" hidden="1" x14ac:dyDescent="0.35">
      <c r="A14" s="11" t="s">
        <v>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</row>
    <row r="15" spans="1:96" hidden="1" x14ac:dyDescent="0.35">
      <c r="A15" s="11"/>
      <c r="B15" s="15"/>
      <c r="C15" s="17" t="str">
        <f>C5</f>
        <v xml:space="preserve"> </v>
      </c>
      <c r="D15" s="17">
        <f t="shared" ref="D15:BO15" si="0">D5</f>
        <v>44773</v>
      </c>
      <c r="E15" s="17">
        <f t="shared" si="0"/>
        <v>44773</v>
      </c>
      <c r="F15" s="17">
        <f t="shared" si="0"/>
        <v>44773</v>
      </c>
      <c r="G15" s="17">
        <f t="shared" si="0"/>
        <v>44773</v>
      </c>
      <c r="H15" s="17">
        <f t="shared" si="0"/>
        <v>44773</v>
      </c>
      <c r="I15" s="17">
        <f t="shared" si="0"/>
        <v>44773</v>
      </c>
      <c r="J15" s="17">
        <f t="shared" si="0"/>
        <v>44773</v>
      </c>
      <c r="K15" s="17">
        <f t="shared" si="0"/>
        <v>44773</v>
      </c>
      <c r="L15" s="17">
        <f t="shared" si="0"/>
        <v>44773</v>
      </c>
      <c r="M15" s="17">
        <f t="shared" si="0"/>
        <v>44773</v>
      </c>
      <c r="N15" s="17">
        <f t="shared" si="0"/>
        <v>44773</v>
      </c>
      <c r="O15" s="17">
        <f t="shared" si="0"/>
        <v>44773</v>
      </c>
      <c r="P15" s="17">
        <f t="shared" si="0"/>
        <v>44773</v>
      </c>
      <c r="Q15" s="17">
        <f t="shared" si="0"/>
        <v>44773</v>
      </c>
      <c r="R15" s="17">
        <f t="shared" si="0"/>
        <v>44773</v>
      </c>
      <c r="S15" s="17">
        <f t="shared" si="0"/>
        <v>44773</v>
      </c>
      <c r="T15" s="17">
        <f t="shared" si="0"/>
        <v>44773</v>
      </c>
      <c r="U15" s="17">
        <f t="shared" si="0"/>
        <v>44773</v>
      </c>
      <c r="V15" s="17">
        <f t="shared" si="0"/>
        <v>44773</v>
      </c>
      <c r="W15" s="17">
        <f t="shared" si="0"/>
        <v>44773</v>
      </c>
      <c r="X15" s="17">
        <f t="shared" si="0"/>
        <v>44773</v>
      </c>
      <c r="Y15" s="17">
        <f t="shared" si="0"/>
        <v>44773</v>
      </c>
      <c r="Z15" s="17">
        <f t="shared" si="0"/>
        <v>44773</v>
      </c>
      <c r="AA15" s="17">
        <f t="shared" si="0"/>
        <v>44773</v>
      </c>
      <c r="AB15" s="17">
        <f t="shared" si="0"/>
        <v>44773</v>
      </c>
      <c r="AC15" s="17">
        <f t="shared" si="0"/>
        <v>44773</v>
      </c>
      <c r="AD15" s="17">
        <f t="shared" si="0"/>
        <v>44773</v>
      </c>
      <c r="AE15" s="17">
        <f t="shared" si="0"/>
        <v>44773</v>
      </c>
      <c r="AF15" s="17">
        <f t="shared" si="0"/>
        <v>44773</v>
      </c>
      <c r="AG15" s="17">
        <f t="shared" si="0"/>
        <v>44773</v>
      </c>
      <c r="AH15" s="17">
        <f t="shared" si="0"/>
        <v>44773</v>
      </c>
      <c r="AI15" s="17">
        <f t="shared" si="0"/>
        <v>44773</v>
      </c>
      <c r="AJ15" s="17">
        <f t="shared" si="0"/>
        <v>44773</v>
      </c>
      <c r="AK15" s="17">
        <f t="shared" si="0"/>
        <v>44773</v>
      </c>
      <c r="AL15" s="17">
        <f t="shared" si="0"/>
        <v>44773</v>
      </c>
      <c r="AM15" s="17">
        <f t="shared" si="0"/>
        <v>44773</v>
      </c>
      <c r="AN15" s="17">
        <f t="shared" si="0"/>
        <v>44773</v>
      </c>
      <c r="AO15" s="17">
        <f t="shared" si="0"/>
        <v>44773</v>
      </c>
      <c r="AP15" s="17">
        <f t="shared" si="0"/>
        <v>44773</v>
      </c>
      <c r="AQ15" s="17">
        <f t="shared" si="0"/>
        <v>44773</v>
      </c>
      <c r="AR15" s="17">
        <f t="shared" si="0"/>
        <v>44773</v>
      </c>
      <c r="AS15" s="17">
        <f t="shared" si="0"/>
        <v>44773</v>
      </c>
      <c r="AT15" s="17">
        <f t="shared" si="0"/>
        <v>44773</v>
      </c>
      <c r="AU15" s="17">
        <f t="shared" si="0"/>
        <v>44773</v>
      </c>
      <c r="AV15" s="17">
        <f t="shared" si="0"/>
        <v>44773</v>
      </c>
      <c r="AW15" s="17">
        <f t="shared" si="0"/>
        <v>44773</v>
      </c>
      <c r="AX15" s="17">
        <f t="shared" si="0"/>
        <v>44773</v>
      </c>
      <c r="AY15" s="17">
        <f t="shared" si="0"/>
        <v>44773</v>
      </c>
      <c r="AZ15" s="17">
        <f t="shared" si="0"/>
        <v>44773</v>
      </c>
      <c r="BA15" s="17">
        <f t="shared" si="0"/>
        <v>44773</v>
      </c>
      <c r="BB15" s="17">
        <f t="shared" si="0"/>
        <v>44773</v>
      </c>
      <c r="BC15" s="17">
        <f t="shared" si="0"/>
        <v>44773</v>
      </c>
      <c r="BD15" s="17">
        <f t="shared" si="0"/>
        <v>44773</v>
      </c>
      <c r="BE15" s="17">
        <f t="shared" si="0"/>
        <v>44773</v>
      </c>
      <c r="BF15" s="17">
        <f t="shared" si="0"/>
        <v>44773</v>
      </c>
      <c r="BG15" s="17">
        <f t="shared" si="0"/>
        <v>44773</v>
      </c>
      <c r="BH15" s="17">
        <f t="shared" si="0"/>
        <v>44773</v>
      </c>
      <c r="BI15" s="17">
        <f t="shared" si="0"/>
        <v>44773</v>
      </c>
      <c r="BJ15" s="17">
        <f t="shared" si="0"/>
        <v>44773</v>
      </c>
      <c r="BK15" s="17">
        <f t="shared" si="0"/>
        <v>44773</v>
      </c>
      <c r="BL15" s="17">
        <f t="shared" si="0"/>
        <v>44773</v>
      </c>
      <c r="BM15" s="17">
        <f t="shared" si="0"/>
        <v>44773</v>
      </c>
      <c r="BN15" s="17">
        <f t="shared" si="0"/>
        <v>44773</v>
      </c>
      <c r="BO15" s="17">
        <f t="shared" si="0"/>
        <v>44773</v>
      </c>
      <c r="BP15" s="17">
        <f t="shared" ref="BP15:CR15" si="1">BP5</f>
        <v>44773</v>
      </c>
      <c r="BQ15" s="17">
        <f t="shared" si="1"/>
        <v>44773</v>
      </c>
      <c r="BR15" s="17">
        <f t="shared" si="1"/>
        <v>44773</v>
      </c>
      <c r="BS15" s="17">
        <f t="shared" si="1"/>
        <v>44773</v>
      </c>
      <c r="BT15" s="17">
        <f t="shared" si="1"/>
        <v>44773</v>
      </c>
      <c r="BU15" s="17">
        <f t="shared" si="1"/>
        <v>44773</v>
      </c>
      <c r="BV15" s="17">
        <f t="shared" si="1"/>
        <v>44773</v>
      </c>
      <c r="BW15" s="17">
        <f t="shared" si="1"/>
        <v>44773</v>
      </c>
      <c r="BX15" s="17">
        <f t="shared" si="1"/>
        <v>44773</v>
      </c>
      <c r="BY15" s="17">
        <f t="shared" si="1"/>
        <v>44773</v>
      </c>
      <c r="BZ15" s="17">
        <f t="shared" si="1"/>
        <v>44773</v>
      </c>
      <c r="CA15" s="17">
        <f t="shared" si="1"/>
        <v>44773</v>
      </c>
      <c r="CB15" s="17">
        <f t="shared" si="1"/>
        <v>44773</v>
      </c>
      <c r="CC15" s="17">
        <f t="shared" si="1"/>
        <v>44773</v>
      </c>
      <c r="CD15" s="17">
        <f t="shared" si="1"/>
        <v>44773</v>
      </c>
      <c r="CE15" s="17">
        <f t="shared" si="1"/>
        <v>44773</v>
      </c>
      <c r="CF15" s="17">
        <f t="shared" si="1"/>
        <v>44773</v>
      </c>
      <c r="CG15" s="17">
        <f t="shared" si="1"/>
        <v>44773</v>
      </c>
      <c r="CH15" s="17">
        <f t="shared" si="1"/>
        <v>44773</v>
      </c>
      <c r="CI15" s="17">
        <f t="shared" si="1"/>
        <v>44773</v>
      </c>
      <c r="CJ15" s="17">
        <f t="shared" si="1"/>
        <v>44773</v>
      </c>
      <c r="CK15" s="17">
        <f t="shared" si="1"/>
        <v>44773</v>
      </c>
      <c r="CL15" s="17">
        <f t="shared" si="1"/>
        <v>44773</v>
      </c>
      <c r="CM15" s="17">
        <f t="shared" si="1"/>
        <v>44773</v>
      </c>
      <c r="CN15" s="17">
        <f t="shared" si="1"/>
        <v>44773</v>
      </c>
      <c r="CO15" s="17">
        <f t="shared" si="1"/>
        <v>44773</v>
      </c>
      <c r="CP15" s="17">
        <f t="shared" si="1"/>
        <v>44773</v>
      </c>
      <c r="CQ15" s="17">
        <f t="shared" si="1"/>
        <v>44773</v>
      </c>
      <c r="CR15" s="17">
        <f t="shared" si="1"/>
        <v>44773</v>
      </c>
    </row>
    <row r="16" spans="1:96" x14ac:dyDescent="0.35">
      <c r="A16" s="11" t="s">
        <v>15</v>
      </c>
      <c r="B16" s="15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</row>
    <row r="17" spans="1:96" x14ac:dyDescent="0.35">
      <c r="A17" s="15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</row>
    <row r="18" spans="1:96" x14ac:dyDescent="0.35">
      <c r="A18" s="50" t="s">
        <v>16</v>
      </c>
      <c r="B18" s="50" t="s">
        <v>17</v>
      </c>
      <c r="C18" s="20" t="s">
        <v>18</v>
      </c>
      <c r="D18" s="20" t="s">
        <v>18</v>
      </c>
      <c r="E18" s="20" t="s">
        <v>18</v>
      </c>
      <c r="F18" s="20" t="s">
        <v>18</v>
      </c>
      <c r="G18" s="20" t="s">
        <v>18</v>
      </c>
      <c r="H18" s="20" t="s">
        <v>18</v>
      </c>
      <c r="I18" s="49" t="s">
        <v>18</v>
      </c>
      <c r="J18" s="49" t="s">
        <v>18</v>
      </c>
      <c r="K18" s="49" t="s">
        <v>18</v>
      </c>
      <c r="L18" s="49" t="s">
        <v>18</v>
      </c>
      <c r="M18" s="49" t="s">
        <v>18</v>
      </c>
      <c r="N18" s="49" t="s">
        <v>18</v>
      </c>
      <c r="O18" s="49" t="s">
        <v>18</v>
      </c>
      <c r="P18" s="49" t="s">
        <v>18</v>
      </c>
      <c r="Q18" s="49" t="s">
        <v>18</v>
      </c>
      <c r="R18" s="49" t="s">
        <v>18</v>
      </c>
      <c r="S18" s="49" t="s">
        <v>18</v>
      </c>
      <c r="T18" s="49" t="s">
        <v>18</v>
      </c>
      <c r="U18" s="49" t="s">
        <v>18</v>
      </c>
      <c r="V18" s="49" t="s">
        <v>18</v>
      </c>
      <c r="W18" s="49" t="s">
        <v>18</v>
      </c>
      <c r="X18" s="49" t="s">
        <v>18</v>
      </c>
      <c r="Y18" s="49" t="s">
        <v>18</v>
      </c>
      <c r="Z18" s="49" t="s">
        <v>18</v>
      </c>
      <c r="AA18" s="49" t="s">
        <v>18</v>
      </c>
      <c r="AB18" s="49" t="s">
        <v>18</v>
      </c>
      <c r="AC18" s="49" t="s">
        <v>18</v>
      </c>
      <c r="AD18" s="49" t="s">
        <v>18</v>
      </c>
      <c r="AE18" s="49" t="s">
        <v>18</v>
      </c>
      <c r="AF18" s="49" t="s">
        <v>18</v>
      </c>
      <c r="AG18" s="49" t="s">
        <v>18</v>
      </c>
      <c r="AH18" s="49" t="s">
        <v>18</v>
      </c>
      <c r="AI18" s="49" t="s">
        <v>18</v>
      </c>
      <c r="AJ18" s="49" t="s">
        <v>18</v>
      </c>
      <c r="AK18" s="49" t="s">
        <v>18</v>
      </c>
      <c r="AL18" s="49" t="s">
        <v>18</v>
      </c>
      <c r="AM18" s="49" t="s">
        <v>18</v>
      </c>
      <c r="AN18" s="49" t="s">
        <v>18</v>
      </c>
      <c r="AO18" s="49" t="s">
        <v>18</v>
      </c>
      <c r="AP18" s="49" t="s">
        <v>18</v>
      </c>
      <c r="AQ18" s="20" t="s">
        <v>18</v>
      </c>
      <c r="AR18" s="20" t="s">
        <v>18</v>
      </c>
      <c r="AS18" s="20" t="s">
        <v>18</v>
      </c>
      <c r="AT18" s="20" t="s">
        <v>18</v>
      </c>
      <c r="AU18" s="20" t="s">
        <v>18</v>
      </c>
      <c r="AV18" s="20" t="s">
        <v>18</v>
      </c>
      <c r="AW18" s="20" t="s">
        <v>18</v>
      </c>
      <c r="AX18" s="20" t="s">
        <v>18</v>
      </c>
      <c r="AY18" s="20" t="s">
        <v>18</v>
      </c>
      <c r="AZ18" s="20" t="s">
        <v>18</v>
      </c>
      <c r="BA18" s="20" t="s">
        <v>18</v>
      </c>
      <c r="BB18" s="20" t="s">
        <v>18</v>
      </c>
      <c r="BC18" s="20" t="s">
        <v>18</v>
      </c>
      <c r="BD18" s="20" t="s">
        <v>18</v>
      </c>
      <c r="BE18" s="20" t="s">
        <v>18</v>
      </c>
      <c r="BF18" s="20" t="s">
        <v>18</v>
      </c>
      <c r="BG18" s="20" t="s">
        <v>18</v>
      </c>
      <c r="BH18" s="20" t="s">
        <v>18</v>
      </c>
      <c r="BI18" s="20" t="s">
        <v>18</v>
      </c>
      <c r="BJ18" s="20" t="s">
        <v>18</v>
      </c>
      <c r="BK18" s="20" t="s">
        <v>18</v>
      </c>
      <c r="BL18" s="20" t="s">
        <v>18</v>
      </c>
      <c r="BM18" s="20" t="s">
        <v>18</v>
      </c>
      <c r="BN18" s="20" t="s">
        <v>18</v>
      </c>
      <c r="BO18" s="20" t="s">
        <v>18</v>
      </c>
      <c r="BP18" s="20" t="s">
        <v>18</v>
      </c>
      <c r="BQ18" s="20" t="s">
        <v>18</v>
      </c>
      <c r="BR18" s="20" t="s">
        <v>18</v>
      </c>
      <c r="BS18" s="20" t="s">
        <v>18</v>
      </c>
      <c r="BT18" s="20" t="s">
        <v>18</v>
      </c>
      <c r="BU18" s="20" t="s">
        <v>18</v>
      </c>
      <c r="BV18" s="20" t="s">
        <v>18</v>
      </c>
      <c r="BW18" s="20" t="s">
        <v>18</v>
      </c>
      <c r="BX18" s="20" t="s">
        <v>18</v>
      </c>
      <c r="BY18" s="20" t="s">
        <v>18</v>
      </c>
      <c r="BZ18" s="20" t="s">
        <v>18</v>
      </c>
      <c r="CA18" s="20" t="s">
        <v>18</v>
      </c>
      <c r="CB18" s="20" t="s">
        <v>18</v>
      </c>
      <c r="CC18" s="20" t="s">
        <v>18</v>
      </c>
      <c r="CD18" s="20" t="s">
        <v>18</v>
      </c>
      <c r="CE18" s="20" t="s">
        <v>18</v>
      </c>
      <c r="CF18" s="20" t="s">
        <v>18</v>
      </c>
      <c r="CG18" s="20" t="s">
        <v>18</v>
      </c>
      <c r="CH18" s="20" t="s">
        <v>18</v>
      </c>
      <c r="CI18" s="20"/>
      <c r="CJ18" s="20"/>
      <c r="CK18" s="20"/>
      <c r="CL18" s="20"/>
      <c r="CM18" s="20"/>
      <c r="CN18" s="20"/>
      <c r="CO18" s="20"/>
      <c r="CP18" s="20"/>
      <c r="CQ18" s="20"/>
      <c r="CR18" s="20"/>
    </row>
    <row r="19" spans="1:96" x14ac:dyDescent="0.35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1:96" x14ac:dyDescent="0.35">
      <c r="A20" s="21" t="s">
        <v>19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</row>
    <row r="21" spans="1:96" x14ac:dyDescent="0.35">
      <c r="A21" s="23" t="s">
        <v>20</v>
      </c>
      <c r="B21" s="23" t="s">
        <v>21</v>
      </c>
      <c r="C21" s="24" t="e">
        <v>#VALUE!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4.7075687285173431E-2</v>
      </c>
      <c r="J21" s="24">
        <v>1.2864396248762221E-3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1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7.8743078097033813E-3</v>
      </c>
      <c r="AP21" s="24">
        <v>1.6140499528201962E-3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</row>
    <row r="22" spans="1:96" x14ac:dyDescent="0.35">
      <c r="A22" s="25" t="s">
        <v>22</v>
      </c>
      <c r="B22" s="25" t="s">
        <v>23</v>
      </c>
      <c r="C22" s="26" t="e">
        <v>#VALUE!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1.2990294585959149E-2</v>
      </c>
      <c r="J22" s="26">
        <v>2.2998902976525647E-4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2.8272517040774177E-3</v>
      </c>
      <c r="AP22" s="26">
        <v>4.9671667083903007E-4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</row>
    <row r="23" spans="1:96" x14ac:dyDescent="0.35">
      <c r="A23" s="23" t="s">
        <v>24</v>
      </c>
      <c r="B23" s="23" t="s">
        <v>25</v>
      </c>
      <c r="C23" s="24" t="e">
        <v>#VALUE!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1.402228996369144E-3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1.3143512371333698E-2</v>
      </c>
      <c r="AP23" s="24">
        <v>2.3092684241945724E-3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</row>
    <row r="24" spans="1:96" x14ac:dyDescent="0.35">
      <c r="A24" s="25" t="s">
        <v>26</v>
      </c>
      <c r="B24" s="25" t="s">
        <v>27</v>
      </c>
      <c r="C24" s="26" t="e">
        <v>#VALUE!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3.7784206745238181E-5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3.8095843707923113E-4</v>
      </c>
      <c r="AP24" s="26">
        <v>6.693754934622274E-5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</row>
    <row r="25" spans="1:96" x14ac:dyDescent="0.35">
      <c r="A25" s="23" t="s">
        <v>28</v>
      </c>
      <c r="B25" s="23" t="s">
        <v>29</v>
      </c>
      <c r="C25" s="24" t="e">
        <v>#VALUE!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1.4068840650059223E-4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1.3124813107369797E-3</v>
      </c>
      <c r="AP25" s="24">
        <v>2.305840667064645E-4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24">
        <v>0</v>
      </c>
      <c r="CP25" s="24">
        <v>0</v>
      </c>
      <c r="CQ25" s="24">
        <v>0</v>
      </c>
      <c r="CR25" s="24">
        <v>0</v>
      </c>
    </row>
    <row r="26" spans="1:96" x14ac:dyDescent="0.35">
      <c r="A26" s="25" t="s">
        <v>30</v>
      </c>
      <c r="B26" s="25" t="s">
        <v>31</v>
      </c>
      <c r="C26" s="26" t="e">
        <v>#VALUE!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2.0580441393191075E-2</v>
      </c>
      <c r="J26" s="26">
        <v>1.4329747781682625E-4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7.7028250110728091E-8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</row>
    <row r="27" spans="1:96" x14ac:dyDescent="0.35">
      <c r="A27" s="23" t="s">
        <v>32</v>
      </c>
      <c r="B27" s="23" t="s">
        <v>33</v>
      </c>
      <c r="C27" s="24" t="e">
        <v>#VALUE!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</row>
    <row r="28" spans="1:96" x14ac:dyDescent="0.35">
      <c r="A28" s="25" t="s">
        <v>34</v>
      </c>
      <c r="B28" s="25" t="s">
        <v>35</v>
      </c>
      <c r="C28" s="26" t="e">
        <v>#VALUE!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</row>
    <row r="29" spans="1:96" x14ac:dyDescent="0.35">
      <c r="A29" s="23" t="s">
        <v>36</v>
      </c>
      <c r="B29" s="23" t="s">
        <v>37</v>
      </c>
      <c r="C29" s="24" t="e">
        <v>#VALUE!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</row>
    <row r="30" spans="1:96" x14ac:dyDescent="0.35">
      <c r="A30" s="25" t="s">
        <v>38</v>
      </c>
      <c r="B30" s="25" t="s">
        <v>39</v>
      </c>
      <c r="C30" s="26" t="e">
        <v>#VALUE!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</row>
    <row r="31" spans="1:96" x14ac:dyDescent="0.35">
      <c r="A31" s="23" t="s">
        <v>40</v>
      </c>
      <c r="B31" s="23" t="s">
        <v>41</v>
      </c>
      <c r="C31" s="24" t="e">
        <v>#VALUE!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</row>
    <row r="32" spans="1:96" x14ac:dyDescent="0.35">
      <c r="A32" s="25" t="s">
        <v>42</v>
      </c>
      <c r="B32" s="25" t="s">
        <v>43</v>
      </c>
      <c r="C32" s="26" t="e">
        <v>#VALUE!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</row>
    <row r="33" spans="1:96" x14ac:dyDescent="0.35">
      <c r="A33" s="23" t="s">
        <v>44</v>
      </c>
      <c r="B33" s="23" t="s">
        <v>45</v>
      </c>
      <c r="C33" s="24" t="e">
        <v>#VALUE!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</row>
    <row r="34" spans="1:96" x14ac:dyDescent="0.35">
      <c r="A34" s="25" t="s">
        <v>46</v>
      </c>
      <c r="B34" s="25" t="s">
        <v>47</v>
      </c>
      <c r="C34" s="26" t="e">
        <v>#VALUE!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</row>
    <row r="35" spans="1:96" x14ac:dyDescent="0.35">
      <c r="A35" s="23" t="s">
        <v>48</v>
      </c>
      <c r="B35" s="23" t="s">
        <v>49</v>
      </c>
      <c r="C35" s="24" t="e">
        <v>#VALUE!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</row>
    <row r="36" spans="1:96" x14ac:dyDescent="0.35">
      <c r="A36" s="25" t="s">
        <v>50</v>
      </c>
      <c r="B36" s="25" t="s">
        <v>49</v>
      </c>
      <c r="C36" s="26" t="e">
        <v>#VALUE!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</row>
    <row r="37" spans="1:96" x14ac:dyDescent="0.35">
      <c r="A37" s="23" t="s">
        <v>51</v>
      </c>
      <c r="B37" s="23" t="s">
        <v>49</v>
      </c>
      <c r="C37" s="24" t="e">
        <v>#VALUE!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9.3535767356763989E-3</v>
      </c>
      <c r="J37" s="24">
        <v>2.4888671533697076E-3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1.5529132414824466E-2</v>
      </c>
      <c r="AP37" s="24">
        <v>2.7284176471720997E-3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</row>
    <row r="38" spans="1:96" x14ac:dyDescent="0.35">
      <c r="A38" s="25" t="s">
        <v>52</v>
      </c>
      <c r="B38" s="25" t="s">
        <v>53</v>
      </c>
      <c r="C38" s="26" t="e">
        <v>#VALUE!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</row>
    <row r="39" spans="1:96" x14ac:dyDescent="0.35">
      <c r="A39" s="23" t="s">
        <v>54</v>
      </c>
      <c r="B39" s="23" t="s">
        <v>55</v>
      </c>
      <c r="C39" s="24" t="e">
        <v>#VALUE!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</row>
    <row r="40" spans="1:96" x14ac:dyDescent="0.35">
      <c r="A40" s="25" t="s">
        <v>56</v>
      </c>
      <c r="B40" s="25" t="s">
        <v>57</v>
      </c>
      <c r="C40" s="26" t="e">
        <v>#VALUE!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</row>
    <row r="41" spans="1:96" x14ac:dyDescent="0.35">
      <c r="A41" s="23" t="s">
        <v>58</v>
      </c>
      <c r="B41" s="23" t="s">
        <v>59</v>
      </c>
      <c r="C41" s="24" t="e">
        <v>#VALUE!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2.639190920917228E-4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3.8566013060565381E-3</v>
      </c>
      <c r="AP41" s="24">
        <v>2.5406227734021442E-3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</row>
    <row r="42" spans="1:96" x14ac:dyDescent="0.35">
      <c r="A42" s="25" t="s">
        <v>60</v>
      </c>
      <c r="B42" s="25" t="s">
        <v>61</v>
      </c>
      <c r="C42" s="26" t="e">
        <v>#VALUE!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</row>
    <row r="43" spans="1:96" x14ac:dyDescent="0.35">
      <c r="A43" s="23" t="s">
        <v>62</v>
      </c>
      <c r="B43" s="23"/>
      <c r="C43" s="24" t="e">
        <v>#VALUE!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</row>
    <row r="44" spans="1:96" x14ac:dyDescent="0.35">
      <c r="A44" s="25" t="s">
        <v>63</v>
      </c>
      <c r="B44" s="25" t="s">
        <v>64</v>
      </c>
      <c r="C44" s="26" t="e">
        <v>#VALUE!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</row>
    <row r="45" spans="1:96" x14ac:dyDescent="0.35">
      <c r="A45" s="23" t="s">
        <v>65</v>
      </c>
      <c r="B45" s="23" t="s">
        <v>66</v>
      </c>
      <c r="C45" s="24" t="e">
        <v>#VALUE!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4">
        <v>0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4">
        <v>0</v>
      </c>
      <c r="CR45" s="24">
        <v>0</v>
      </c>
    </row>
    <row r="46" spans="1:96" x14ac:dyDescent="0.35">
      <c r="A46" s="25" t="s">
        <v>67</v>
      </c>
      <c r="B46" s="25" t="s">
        <v>68</v>
      </c>
      <c r="C46" s="26" t="e">
        <v>#VALUE!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1.8663961322641402E-6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1.9626851466321659E-5</v>
      </c>
      <c r="AP46" s="26">
        <v>3.4662712549827639E-6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</row>
    <row r="47" spans="1:96" x14ac:dyDescent="0.35">
      <c r="A47" s="23" t="s">
        <v>69</v>
      </c>
      <c r="B47" s="23" t="s">
        <v>70</v>
      </c>
      <c r="C47" s="24" t="e">
        <v>#VALUE!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</row>
    <row r="48" spans="1:96" x14ac:dyDescent="0.35">
      <c r="A48" s="25" t="s">
        <v>71</v>
      </c>
      <c r="B48" s="25" t="s">
        <v>70</v>
      </c>
      <c r="C48" s="26" t="e">
        <v>#VALUE!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</row>
    <row r="49" spans="1:96" x14ac:dyDescent="0.35">
      <c r="A49" s="23" t="s">
        <v>72</v>
      </c>
      <c r="B49" s="23" t="s">
        <v>73</v>
      </c>
      <c r="C49" s="24" t="e">
        <v>#VALUE!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3.1114692348018575E-6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3.7771063070282966E-5</v>
      </c>
      <c r="AP49" s="24">
        <v>6.6244295095226166E-6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</row>
    <row r="50" spans="1:96" x14ac:dyDescent="0.35">
      <c r="A50" s="25" t="s">
        <v>74</v>
      </c>
      <c r="B50" s="25" t="s">
        <v>75</v>
      </c>
      <c r="C50" s="26" t="e">
        <v>#VALUE!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</row>
    <row r="51" spans="1:96" x14ac:dyDescent="0.35">
      <c r="A51" s="23" t="s">
        <v>76</v>
      </c>
      <c r="B51" s="23" t="s">
        <v>77</v>
      </c>
      <c r="C51" s="24" t="e">
        <v>#VALUE!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</row>
    <row r="52" spans="1:96" x14ac:dyDescent="0.35">
      <c r="A52" s="25" t="s">
        <v>78</v>
      </c>
      <c r="B52" s="25" t="s">
        <v>79</v>
      </c>
      <c r="C52" s="26" t="e">
        <v>#VALUE!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</row>
    <row r="53" spans="1:96" x14ac:dyDescent="0.35">
      <c r="A53" s="23" t="s">
        <v>80</v>
      </c>
      <c r="B53" s="23" t="s">
        <v>81</v>
      </c>
      <c r="C53" s="24" t="e">
        <v>#VALUE!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v>0</v>
      </c>
      <c r="CE53" s="24">
        <v>0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</row>
    <row r="54" spans="1:96" x14ac:dyDescent="0.35">
      <c r="A54" s="25" t="s">
        <v>82</v>
      </c>
      <c r="B54" s="25" t="s">
        <v>83</v>
      </c>
      <c r="C54" s="26" t="e">
        <v>#VALUE!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1.8081470982272884E-6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1.8356731651685809E-5</v>
      </c>
      <c r="AP54" s="26">
        <v>3.2351865046505799E-6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>
        <v>0</v>
      </c>
      <c r="CE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</row>
    <row r="55" spans="1:96" x14ac:dyDescent="0.35">
      <c r="A55" s="23" t="s">
        <v>84</v>
      </c>
      <c r="B55" s="23" t="s">
        <v>85</v>
      </c>
      <c r="C55" s="24" t="e">
        <v>#VALUE!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4">
        <v>0</v>
      </c>
      <c r="CR55" s="24">
        <v>0</v>
      </c>
    </row>
    <row r="56" spans="1:96" x14ac:dyDescent="0.35">
      <c r="A56" s="25" t="s">
        <v>86</v>
      </c>
      <c r="B56" s="25" t="s">
        <v>87</v>
      </c>
      <c r="C56" s="26" t="e">
        <v>#VALUE!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</row>
    <row r="57" spans="1:96" x14ac:dyDescent="0.35">
      <c r="A57" s="23" t="s">
        <v>88</v>
      </c>
      <c r="B57" s="23" t="s">
        <v>89</v>
      </c>
      <c r="C57" s="24" t="e">
        <v>#VALUE!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</row>
    <row r="58" spans="1:96" x14ac:dyDescent="0.35">
      <c r="A58" s="25" t="s">
        <v>90</v>
      </c>
      <c r="B58" s="25" t="s">
        <v>91</v>
      </c>
      <c r="C58" s="26" t="e">
        <v>#VALUE!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</row>
    <row r="59" spans="1:96" ht="15" thickBot="1" x14ac:dyDescent="0.4">
      <c r="A59" s="27" t="s">
        <v>92</v>
      </c>
      <c r="B59" s="28"/>
      <c r="C59" s="29" t="e">
        <f>SUM(C21:C58)</f>
        <v>#VALUE!</v>
      </c>
      <c r="D59" s="29">
        <f>SUM(D21:D58)</f>
        <v>0</v>
      </c>
      <c r="E59" s="29">
        <f t="shared" ref="E59:BP59" si="2">SUM(E21:E58)</f>
        <v>0</v>
      </c>
      <c r="F59" s="29">
        <f t="shared" si="2"/>
        <v>0</v>
      </c>
      <c r="G59" s="29">
        <f t="shared" si="2"/>
        <v>0</v>
      </c>
      <c r="H59" s="29">
        <f t="shared" si="2"/>
        <v>0</v>
      </c>
      <c r="I59" s="29">
        <f t="shared" si="2"/>
        <v>9.0000000000000052E-2</v>
      </c>
      <c r="J59" s="29">
        <f t="shared" si="2"/>
        <v>6.0000000000000027E-3</v>
      </c>
      <c r="K59" s="29">
        <f t="shared" si="2"/>
        <v>0</v>
      </c>
      <c r="L59" s="29">
        <f t="shared" si="2"/>
        <v>0</v>
      </c>
      <c r="M59" s="29">
        <f t="shared" si="2"/>
        <v>0</v>
      </c>
      <c r="N59" s="29">
        <f t="shared" si="2"/>
        <v>0</v>
      </c>
      <c r="O59" s="29">
        <f t="shared" si="2"/>
        <v>0</v>
      </c>
      <c r="P59" s="29">
        <f t="shared" si="2"/>
        <v>0</v>
      </c>
      <c r="Q59" s="29">
        <f t="shared" si="2"/>
        <v>0</v>
      </c>
      <c r="R59" s="29">
        <f t="shared" si="2"/>
        <v>0</v>
      </c>
      <c r="S59" s="29">
        <f t="shared" si="2"/>
        <v>0</v>
      </c>
      <c r="T59" s="29">
        <f t="shared" si="2"/>
        <v>0</v>
      </c>
      <c r="U59" s="29">
        <f t="shared" si="2"/>
        <v>0</v>
      </c>
      <c r="V59" s="29">
        <f t="shared" si="2"/>
        <v>0</v>
      </c>
      <c r="W59" s="29">
        <f t="shared" si="2"/>
        <v>0</v>
      </c>
      <c r="X59" s="29">
        <f t="shared" si="2"/>
        <v>0</v>
      </c>
      <c r="Y59" s="29">
        <f t="shared" si="2"/>
        <v>1</v>
      </c>
      <c r="Z59" s="29">
        <f t="shared" si="2"/>
        <v>0</v>
      </c>
      <c r="AA59" s="29">
        <f t="shared" si="2"/>
        <v>0</v>
      </c>
      <c r="AB59" s="29">
        <f t="shared" si="2"/>
        <v>0</v>
      </c>
      <c r="AC59" s="29">
        <f t="shared" si="2"/>
        <v>0</v>
      </c>
      <c r="AD59" s="29">
        <f t="shared" si="2"/>
        <v>0</v>
      </c>
      <c r="AE59" s="29">
        <f t="shared" si="2"/>
        <v>0</v>
      </c>
      <c r="AF59" s="29">
        <f t="shared" si="2"/>
        <v>0</v>
      </c>
      <c r="AG59" s="29">
        <f t="shared" si="2"/>
        <v>0</v>
      </c>
      <c r="AH59" s="29">
        <f t="shared" si="2"/>
        <v>0</v>
      </c>
      <c r="AI59" s="29">
        <f t="shared" si="2"/>
        <v>0</v>
      </c>
      <c r="AJ59" s="29">
        <f t="shared" si="2"/>
        <v>0</v>
      </c>
      <c r="AK59" s="29">
        <f t="shared" si="2"/>
        <v>0</v>
      </c>
      <c r="AL59" s="29">
        <f t="shared" si="2"/>
        <v>0</v>
      </c>
      <c r="AM59" s="29">
        <f t="shared" si="2"/>
        <v>0</v>
      </c>
      <c r="AN59" s="29">
        <f t="shared" si="2"/>
        <v>0</v>
      </c>
      <c r="AO59" s="29">
        <f t="shared" si="2"/>
        <v>4.5000000000000005E-2</v>
      </c>
      <c r="AP59" s="29">
        <f t="shared" si="2"/>
        <v>9.999999999999995E-3</v>
      </c>
      <c r="AQ59" s="29">
        <f t="shared" si="2"/>
        <v>0</v>
      </c>
      <c r="AR59" s="29">
        <f t="shared" si="2"/>
        <v>0</v>
      </c>
      <c r="AS59" s="29">
        <f t="shared" si="2"/>
        <v>0</v>
      </c>
      <c r="AT59" s="29">
        <f t="shared" si="2"/>
        <v>0</v>
      </c>
      <c r="AU59" s="29">
        <f t="shared" si="2"/>
        <v>0</v>
      </c>
      <c r="AV59" s="29">
        <f t="shared" si="2"/>
        <v>0</v>
      </c>
      <c r="AW59" s="29">
        <f t="shared" si="2"/>
        <v>0</v>
      </c>
      <c r="AX59" s="29">
        <f t="shared" si="2"/>
        <v>0</v>
      </c>
      <c r="AY59" s="29">
        <f t="shared" si="2"/>
        <v>0</v>
      </c>
      <c r="AZ59" s="29">
        <f t="shared" si="2"/>
        <v>0</v>
      </c>
      <c r="BA59" s="29">
        <f t="shared" si="2"/>
        <v>0</v>
      </c>
      <c r="BB59" s="29">
        <f t="shared" si="2"/>
        <v>0</v>
      </c>
      <c r="BC59" s="29">
        <f t="shared" si="2"/>
        <v>0</v>
      </c>
      <c r="BD59" s="29">
        <f t="shared" si="2"/>
        <v>0</v>
      </c>
      <c r="BE59" s="29">
        <f t="shared" si="2"/>
        <v>0</v>
      </c>
      <c r="BF59" s="29">
        <f t="shared" si="2"/>
        <v>0</v>
      </c>
      <c r="BG59" s="29">
        <f t="shared" si="2"/>
        <v>0</v>
      </c>
      <c r="BH59" s="29">
        <f t="shared" si="2"/>
        <v>0</v>
      </c>
      <c r="BI59" s="29">
        <f t="shared" si="2"/>
        <v>0</v>
      </c>
      <c r="BJ59" s="29">
        <f t="shared" si="2"/>
        <v>0</v>
      </c>
      <c r="BK59" s="29">
        <f t="shared" si="2"/>
        <v>0</v>
      </c>
      <c r="BL59" s="29">
        <f t="shared" si="2"/>
        <v>0</v>
      </c>
      <c r="BM59" s="29">
        <f t="shared" si="2"/>
        <v>0</v>
      </c>
      <c r="BN59" s="29">
        <f t="shared" si="2"/>
        <v>0</v>
      </c>
      <c r="BO59" s="29">
        <f t="shared" si="2"/>
        <v>0</v>
      </c>
      <c r="BP59" s="29">
        <f t="shared" si="2"/>
        <v>0</v>
      </c>
      <c r="BQ59" s="29">
        <f t="shared" ref="BQ59:CR59" si="3">SUM(BQ21:BQ58)</f>
        <v>0</v>
      </c>
      <c r="BR59" s="29">
        <f t="shared" si="3"/>
        <v>0</v>
      </c>
      <c r="BS59" s="29">
        <f t="shared" si="3"/>
        <v>0</v>
      </c>
      <c r="BT59" s="29">
        <f t="shared" si="3"/>
        <v>0</v>
      </c>
      <c r="BU59" s="29">
        <f t="shared" si="3"/>
        <v>0</v>
      </c>
      <c r="BV59" s="29">
        <f t="shared" si="3"/>
        <v>0</v>
      </c>
      <c r="BW59" s="29">
        <f t="shared" si="3"/>
        <v>0</v>
      </c>
      <c r="BX59" s="29">
        <f t="shared" si="3"/>
        <v>0</v>
      </c>
      <c r="BY59" s="29">
        <f t="shared" si="3"/>
        <v>0</v>
      </c>
      <c r="BZ59" s="29">
        <f t="shared" si="3"/>
        <v>0</v>
      </c>
      <c r="CA59" s="29">
        <f t="shared" si="3"/>
        <v>0</v>
      </c>
      <c r="CB59" s="29">
        <f t="shared" si="3"/>
        <v>0</v>
      </c>
      <c r="CC59" s="29">
        <f t="shared" si="3"/>
        <v>0</v>
      </c>
      <c r="CD59" s="29">
        <f t="shared" si="3"/>
        <v>0</v>
      </c>
      <c r="CE59" s="29">
        <f t="shared" si="3"/>
        <v>0</v>
      </c>
      <c r="CF59" s="29">
        <f t="shared" si="3"/>
        <v>0</v>
      </c>
      <c r="CG59" s="29">
        <f t="shared" si="3"/>
        <v>0</v>
      </c>
      <c r="CH59" s="29">
        <f t="shared" si="3"/>
        <v>0</v>
      </c>
      <c r="CI59" s="29">
        <f t="shared" si="3"/>
        <v>0</v>
      </c>
      <c r="CJ59" s="29">
        <f t="shared" si="3"/>
        <v>0</v>
      </c>
      <c r="CK59" s="29">
        <f t="shared" si="3"/>
        <v>0</v>
      </c>
      <c r="CL59" s="29">
        <f t="shared" si="3"/>
        <v>0</v>
      </c>
      <c r="CM59" s="29">
        <f t="shared" si="3"/>
        <v>0</v>
      </c>
      <c r="CN59" s="29">
        <f t="shared" si="3"/>
        <v>0</v>
      </c>
      <c r="CO59" s="29">
        <f t="shared" si="3"/>
        <v>0</v>
      </c>
      <c r="CP59" s="29">
        <f t="shared" si="3"/>
        <v>0</v>
      </c>
      <c r="CQ59" s="29">
        <f t="shared" si="3"/>
        <v>0</v>
      </c>
      <c r="CR59" s="29">
        <f t="shared" si="3"/>
        <v>0</v>
      </c>
    </row>
    <row r="60" spans="1:96" ht="15" hidden="1" thickTop="1" x14ac:dyDescent="0.35">
      <c r="A60" s="30" t="s">
        <v>93</v>
      </c>
      <c r="B60" s="31" t="e">
        <f>SUM(C60:CR60)</f>
        <v>#VALUE!</v>
      </c>
      <c r="C60" s="32" t="e">
        <f>C59-C8*100</f>
        <v>#VALUE!</v>
      </c>
      <c r="D60" s="32">
        <f t="shared" ref="D60:BH60" si="4">D59-D8*100</f>
        <v>0</v>
      </c>
      <c r="E60" s="32">
        <f t="shared" si="4"/>
        <v>0</v>
      </c>
      <c r="F60" s="32">
        <f t="shared" si="4"/>
        <v>0</v>
      </c>
      <c r="G60" s="32">
        <f t="shared" si="4"/>
        <v>0</v>
      </c>
      <c r="H60" s="32">
        <f t="shared" si="4"/>
        <v>0</v>
      </c>
      <c r="I60" s="32">
        <f t="shared" si="4"/>
        <v>0</v>
      </c>
      <c r="J60" s="32">
        <f t="shared" si="4"/>
        <v>0</v>
      </c>
      <c r="K60" s="32">
        <f t="shared" si="4"/>
        <v>0</v>
      </c>
      <c r="L60" s="32">
        <f t="shared" si="4"/>
        <v>0</v>
      </c>
      <c r="M60" s="32">
        <f t="shared" si="4"/>
        <v>0</v>
      </c>
      <c r="N60" s="32">
        <f t="shared" si="4"/>
        <v>0</v>
      </c>
      <c r="O60" s="32">
        <f t="shared" si="4"/>
        <v>0</v>
      </c>
      <c r="P60" s="32">
        <f t="shared" si="4"/>
        <v>0</v>
      </c>
      <c r="Q60" s="32">
        <f t="shared" si="4"/>
        <v>0</v>
      </c>
      <c r="R60" s="32">
        <f t="shared" si="4"/>
        <v>0</v>
      </c>
      <c r="S60" s="32">
        <f t="shared" si="4"/>
        <v>0</v>
      </c>
      <c r="T60" s="32">
        <f t="shared" si="4"/>
        <v>0</v>
      </c>
      <c r="U60" s="32">
        <f t="shared" si="4"/>
        <v>0</v>
      </c>
      <c r="V60" s="32">
        <f t="shared" si="4"/>
        <v>0</v>
      </c>
      <c r="W60" s="32">
        <f t="shared" si="4"/>
        <v>0</v>
      </c>
      <c r="X60" s="32">
        <f t="shared" si="4"/>
        <v>0</v>
      </c>
      <c r="Y60" s="32">
        <f t="shared" si="4"/>
        <v>0</v>
      </c>
      <c r="Z60" s="32">
        <f t="shared" si="4"/>
        <v>0</v>
      </c>
      <c r="AA60" s="32">
        <f t="shared" si="4"/>
        <v>0</v>
      </c>
      <c r="AB60" s="32">
        <f t="shared" si="4"/>
        <v>0</v>
      </c>
      <c r="AC60" s="32">
        <f t="shared" si="4"/>
        <v>0</v>
      </c>
      <c r="AD60" s="32">
        <f t="shared" si="4"/>
        <v>0</v>
      </c>
      <c r="AE60" s="32">
        <f t="shared" si="4"/>
        <v>0</v>
      </c>
      <c r="AF60" s="32">
        <f t="shared" si="4"/>
        <v>0</v>
      </c>
      <c r="AG60" s="32">
        <f t="shared" si="4"/>
        <v>0</v>
      </c>
      <c r="AH60" s="32">
        <f t="shared" si="4"/>
        <v>0</v>
      </c>
      <c r="AI60" s="32">
        <f t="shared" si="4"/>
        <v>0</v>
      </c>
      <c r="AJ60" s="32">
        <f>AJ59-AJ8*100</f>
        <v>0</v>
      </c>
      <c r="AK60" s="32">
        <f t="shared" si="4"/>
        <v>0</v>
      </c>
      <c r="AL60" s="32">
        <f t="shared" si="4"/>
        <v>0</v>
      </c>
      <c r="AM60" s="32">
        <f t="shared" si="4"/>
        <v>0</v>
      </c>
      <c r="AN60" s="32">
        <f t="shared" si="4"/>
        <v>0</v>
      </c>
      <c r="AO60" s="32">
        <f t="shared" si="4"/>
        <v>0</v>
      </c>
      <c r="AP60" s="32">
        <f t="shared" si="4"/>
        <v>0</v>
      </c>
      <c r="AQ60" s="32">
        <f t="shared" si="4"/>
        <v>0</v>
      </c>
      <c r="AR60" s="32">
        <f t="shared" si="4"/>
        <v>0</v>
      </c>
      <c r="AS60" s="32">
        <f t="shared" si="4"/>
        <v>0</v>
      </c>
      <c r="AT60" s="32">
        <f t="shared" si="4"/>
        <v>0</v>
      </c>
      <c r="AU60" s="32">
        <f t="shared" si="4"/>
        <v>0</v>
      </c>
      <c r="AV60" s="32">
        <f t="shared" si="4"/>
        <v>0</v>
      </c>
      <c r="AW60" s="32">
        <f t="shared" si="4"/>
        <v>0</v>
      </c>
      <c r="AX60" s="32">
        <f t="shared" si="4"/>
        <v>0</v>
      </c>
      <c r="AY60" s="32">
        <f t="shared" si="4"/>
        <v>0</v>
      </c>
      <c r="AZ60" s="32">
        <f t="shared" si="4"/>
        <v>0</v>
      </c>
      <c r="BA60" s="32">
        <f t="shared" si="4"/>
        <v>0</v>
      </c>
      <c r="BB60" s="32">
        <f t="shared" si="4"/>
        <v>0</v>
      </c>
      <c r="BC60" s="32">
        <f t="shared" si="4"/>
        <v>0</v>
      </c>
      <c r="BD60" s="32">
        <f t="shared" si="4"/>
        <v>0</v>
      </c>
      <c r="BE60" s="32">
        <f t="shared" si="4"/>
        <v>0</v>
      </c>
      <c r="BF60" s="32">
        <f t="shared" si="4"/>
        <v>0</v>
      </c>
      <c r="BG60" s="32">
        <f t="shared" si="4"/>
        <v>0</v>
      </c>
      <c r="BH60" s="32">
        <f t="shared" si="4"/>
        <v>0</v>
      </c>
      <c r="BI60" s="32">
        <f>BI59-BI8*100</f>
        <v>0</v>
      </c>
      <c r="BJ60" s="32">
        <f t="shared" ref="BJ60:CR60" si="5">BJ59-BJ8*100</f>
        <v>0</v>
      </c>
      <c r="BK60" s="32">
        <f t="shared" si="5"/>
        <v>0</v>
      </c>
      <c r="BL60" s="32">
        <f t="shared" si="5"/>
        <v>0</v>
      </c>
      <c r="BM60" s="32">
        <f t="shared" si="5"/>
        <v>0</v>
      </c>
      <c r="BN60" s="32">
        <f t="shared" si="5"/>
        <v>0</v>
      </c>
      <c r="BO60" s="32">
        <f>BO59-BO8*100</f>
        <v>0</v>
      </c>
      <c r="BP60" s="32">
        <f>BP59-BP8*100</f>
        <v>0</v>
      </c>
      <c r="BQ60" s="32">
        <f t="shared" si="5"/>
        <v>0</v>
      </c>
      <c r="BR60" s="32">
        <f t="shared" si="5"/>
        <v>0</v>
      </c>
      <c r="BS60" s="32">
        <f t="shared" si="5"/>
        <v>0</v>
      </c>
      <c r="BT60" s="32">
        <f t="shared" si="5"/>
        <v>0</v>
      </c>
      <c r="BU60" s="32">
        <f t="shared" si="5"/>
        <v>0</v>
      </c>
      <c r="BV60" s="32">
        <f t="shared" si="5"/>
        <v>0</v>
      </c>
      <c r="BW60" s="32">
        <f t="shared" si="5"/>
        <v>0</v>
      </c>
      <c r="BX60" s="32">
        <f t="shared" si="5"/>
        <v>0</v>
      </c>
      <c r="BY60" s="32">
        <f t="shared" si="5"/>
        <v>0</v>
      </c>
      <c r="BZ60" s="32">
        <f t="shared" si="5"/>
        <v>0</v>
      </c>
      <c r="CA60" s="32">
        <f t="shared" si="5"/>
        <v>0</v>
      </c>
      <c r="CB60" s="32">
        <f t="shared" si="5"/>
        <v>0</v>
      </c>
      <c r="CC60" s="32">
        <f t="shared" si="5"/>
        <v>0</v>
      </c>
      <c r="CD60" s="32">
        <f t="shared" si="5"/>
        <v>0</v>
      </c>
      <c r="CE60" s="32">
        <f t="shared" si="5"/>
        <v>0</v>
      </c>
      <c r="CF60" s="32">
        <f t="shared" si="5"/>
        <v>0</v>
      </c>
      <c r="CG60" s="32">
        <f t="shared" si="5"/>
        <v>0</v>
      </c>
      <c r="CH60" s="32">
        <f t="shared" si="5"/>
        <v>0</v>
      </c>
      <c r="CI60" s="32">
        <f t="shared" si="5"/>
        <v>0</v>
      </c>
      <c r="CJ60" s="32">
        <f t="shared" si="5"/>
        <v>0</v>
      </c>
      <c r="CK60" s="32">
        <f t="shared" si="5"/>
        <v>0</v>
      </c>
      <c r="CL60" s="32">
        <f t="shared" si="5"/>
        <v>0</v>
      </c>
      <c r="CM60" s="32">
        <f t="shared" si="5"/>
        <v>0</v>
      </c>
      <c r="CN60" s="32">
        <f t="shared" si="5"/>
        <v>0</v>
      </c>
      <c r="CO60" s="32">
        <f t="shared" si="5"/>
        <v>0</v>
      </c>
      <c r="CP60" s="32">
        <f t="shared" si="5"/>
        <v>0</v>
      </c>
      <c r="CQ60" s="32">
        <f t="shared" si="5"/>
        <v>0</v>
      </c>
      <c r="CR60" s="32">
        <f t="shared" si="5"/>
        <v>0</v>
      </c>
    </row>
    <row r="61" spans="1:96" ht="15" thickTop="1" x14ac:dyDescent="0.3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</row>
    <row r="62" spans="1:96" x14ac:dyDescent="0.35">
      <c r="A62" s="21" t="s">
        <v>94</v>
      </c>
      <c r="B62" s="2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</row>
    <row r="63" spans="1:96" x14ac:dyDescent="0.35">
      <c r="A63" s="36" t="s">
        <v>95</v>
      </c>
      <c r="B63" s="36" t="s">
        <v>96</v>
      </c>
      <c r="C63" s="37" t="e">
        <v>#VALUE!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</row>
    <row r="64" spans="1:96" x14ac:dyDescent="0.35">
      <c r="A64" s="25" t="s">
        <v>97</v>
      </c>
      <c r="B64" s="25" t="s">
        <v>96</v>
      </c>
      <c r="C64" s="26" t="e">
        <v>#VALUE!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6">
        <v>0</v>
      </c>
      <c r="CE64" s="26">
        <v>0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</row>
    <row r="65" spans="1:96" x14ac:dyDescent="0.35">
      <c r="A65" s="36" t="s">
        <v>98</v>
      </c>
      <c r="B65" s="36" t="s">
        <v>96</v>
      </c>
      <c r="C65" s="37" t="e">
        <v>#VALUE!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1.4898403976467398E-4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2.8509389385732052E-3</v>
      </c>
      <c r="AP65" s="37">
        <v>1.8781027941997719E-3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</row>
    <row r="66" spans="1:96" x14ac:dyDescent="0.35">
      <c r="A66" s="25" t="s">
        <v>99</v>
      </c>
      <c r="B66" s="25" t="s">
        <v>100</v>
      </c>
      <c r="C66" s="26" t="e">
        <v>#VALUE!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>
        <v>0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</v>
      </c>
      <c r="CQ66" s="26">
        <v>0</v>
      </c>
      <c r="CR66" s="26">
        <v>0</v>
      </c>
    </row>
    <row r="67" spans="1:96" x14ac:dyDescent="0.35">
      <c r="A67" s="36" t="s">
        <v>101</v>
      </c>
      <c r="B67" s="36" t="s">
        <v>102</v>
      </c>
      <c r="C67" s="37" t="e">
        <v>#VALUE!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0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</row>
    <row r="68" spans="1:96" x14ac:dyDescent="0.35">
      <c r="A68" s="25" t="s">
        <v>103</v>
      </c>
      <c r="B68" s="25" t="s">
        <v>104</v>
      </c>
      <c r="C68" s="26" t="e">
        <v>#VALUE!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>
        <v>0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0</v>
      </c>
      <c r="CP68" s="26">
        <v>0</v>
      </c>
      <c r="CQ68" s="26">
        <v>0</v>
      </c>
      <c r="CR68" s="26">
        <v>0</v>
      </c>
    </row>
    <row r="69" spans="1:96" x14ac:dyDescent="0.35">
      <c r="A69" s="36" t="s">
        <v>105</v>
      </c>
      <c r="B69" s="36" t="s">
        <v>106</v>
      </c>
      <c r="C69" s="37" t="e">
        <v>#VALUE!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7">
        <v>0</v>
      </c>
      <c r="BH69" s="37">
        <v>0</v>
      </c>
      <c r="BI69" s="37">
        <v>0</v>
      </c>
      <c r="BJ69" s="37">
        <v>0</v>
      </c>
      <c r="BK69" s="37">
        <v>0</v>
      </c>
      <c r="BL69" s="37">
        <v>0</v>
      </c>
      <c r="BM69" s="37">
        <v>0</v>
      </c>
      <c r="BN69" s="37">
        <v>0</v>
      </c>
      <c r="BO69" s="37">
        <v>0</v>
      </c>
      <c r="BP69" s="37">
        <v>0</v>
      </c>
      <c r="BQ69" s="37">
        <v>0</v>
      </c>
      <c r="BR69" s="37">
        <v>0</v>
      </c>
      <c r="BS69" s="37">
        <v>0</v>
      </c>
      <c r="BT69" s="37">
        <v>0</v>
      </c>
      <c r="BU69" s="37">
        <v>0</v>
      </c>
      <c r="BV69" s="37">
        <v>0</v>
      </c>
      <c r="BW69" s="37">
        <v>0</v>
      </c>
      <c r="BX69" s="37">
        <v>0</v>
      </c>
      <c r="BY69" s="37">
        <v>0</v>
      </c>
      <c r="BZ69" s="37">
        <v>0</v>
      </c>
      <c r="CA69" s="37">
        <v>0</v>
      </c>
      <c r="CB69" s="37">
        <v>0</v>
      </c>
      <c r="CC69" s="37">
        <v>0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</row>
    <row r="70" spans="1:96" ht="15" thickBot="1" x14ac:dyDescent="0.4">
      <c r="A70" s="27" t="s">
        <v>107</v>
      </c>
      <c r="B70" s="28"/>
      <c r="C70" s="29" t="e">
        <f>SUM(C63:C69)</f>
        <v>#VALUE!</v>
      </c>
      <c r="D70" s="29">
        <f t="shared" ref="D70:BO70" si="6">SUM(D63:D69)</f>
        <v>0</v>
      </c>
      <c r="E70" s="29">
        <f t="shared" si="6"/>
        <v>0</v>
      </c>
      <c r="F70" s="29">
        <f t="shared" si="6"/>
        <v>0</v>
      </c>
      <c r="G70" s="29">
        <f t="shared" si="6"/>
        <v>0</v>
      </c>
      <c r="H70" s="29">
        <f t="shared" si="6"/>
        <v>0</v>
      </c>
      <c r="I70" s="29">
        <f t="shared" si="6"/>
        <v>0</v>
      </c>
      <c r="J70" s="29">
        <f t="shared" si="6"/>
        <v>1.4898403976467398E-4</v>
      </c>
      <c r="K70" s="29">
        <f t="shared" si="6"/>
        <v>0</v>
      </c>
      <c r="L70" s="29">
        <f t="shared" si="6"/>
        <v>0</v>
      </c>
      <c r="M70" s="29">
        <f t="shared" si="6"/>
        <v>0</v>
      </c>
      <c r="N70" s="29">
        <f t="shared" si="6"/>
        <v>0</v>
      </c>
      <c r="O70" s="29">
        <f t="shared" si="6"/>
        <v>0</v>
      </c>
      <c r="P70" s="29">
        <f t="shared" si="6"/>
        <v>0</v>
      </c>
      <c r="Q70" s="29">
        <f t="shared" si="6"/>
        <v>0</v>
      </c>
      <c r="R70" s="29">
        <f t="shared" si="6"/>
        <v>0</v>
      </c>
      <c r="S70" s="29">
        <f t="shared" si="6"/>
        <v>0</v>
      </c>
      <c r="T70" s="29">
        <f t="shared" si="6"/>
        <v>0</v>
      </c>
      <c r="U70" s="29">
        <f t="shared" si="6"/>
        <v>0</v>
      </c>
      <c r="V70" s="29">
        <f t="shared" si="6"/>
        <v>0</v>
      </c>
      <c r="W70" s="29">
        <f t="shared" si="6"/>
        <v>0</v>
      </c>
      <c r="X70" s="29">
        <f t="shared" si="6"/>
        <v>0</v>
      </c>
      <c r="Y70" s="29">
        <f t="shared" si="6"/>
        <v>0</v>
      </c>
      <c r="Z70" s="29">
        <f t="shared" si="6"/>
        <v>0</v>
      </c>
      <c r="AA70" s="29">
        <f t="shared" si="6"/>
        <v>0</v>
      </c>
      <c r="AB70" s="29">
        <f t="shared" si="6"/>
        <v>0</v>
      </c>
      <c r="AC70" s="29">
        <f t="shared" si="6"/>
        <v>0</v>
      </c>
      <c r="AD70" s="29">
        <f t="shared" si="6"/>
        <v>0</v>
      </c>
      <c r="AE70" s="29">
        <f t="shared" si="6"/>
        <v>0</v>
      </c>
      <c r="AF70" s="29">
        <f t="shared" si="6"/>
        <v>0</v>
      </c>
      <c r="AG70" s="29">
        <f t="shared" si="6"/>
        <v>0</v>
      </c>
      <c r="AH70" s="29">
        <f t="shared" si="6"/>
        <v>0</v>
      </c>
      <c r="AI70" s="29">
        <f t="shared" si="6"/>
        <v>0</v>
      </c>
      <c r="AJ70" s="29">
        <f t="shared" si="6"/>
        <v>0</v>
      </c>
      <c r="AK70" s="29">
        <f t="shared" si="6"/>
        <v>0</v>
      </c>
      <c r="AL70" s="29">
        <f t="shared" si="6"/>
        <v>0</v>
      </c>
      <c r="AM70" s="29">
        <f t="shared" si="6"/>
        <v>0</v>
      </c>
      <c r="AN70" s="29">
        <f t="shared" si="6"/>
        <v>0</v>
      </c>
      <c r="AO70" s="29">
        <f t="shared" si="6"/>
        <v>2.8509389385732052E-3</v>
      </c>
      <c r="AP70" s="29">
        <f t="shared" si="6"/>
        <v>1.8781027941997719E-3</v>
      </c>
      <c r="AQ70" s="29">
        <f t="shared" si="6"/>
        <v>0</v>
      </c>
      <c r="AR70" s="29">
        <f t="shared" si="6"/>
        <v>0</v>
      </c>
      <c r="AS70" s="29">
        <f t="shared" si="6"/>
        <v>0</v>
      </c>
      <c r="AT70" s="29">
        <f t="shared" si="6"/>
        <v>0</v>
      </c>
      <c r="AU70" s="29">
        <f t="shared" si="6"/>
        <v>0</v>
      </c>
      <c r="AV70" s="29">
        <f t="shared" si="6"/>
        <v>0</v>
      </c>
      <c r="AW70" s="29">
        <f t="shared" si="6"/>
        <v>0</v>
      </c>
      <c r="AX70" s="29">
        <f t="shared" si="6"/>
        <v>0</v>
      </c>
      <c r="AY70" s="29">
        <f t="shared" si="6"/>
        <v>0</v>
      </c>
      <c r="AZ70" s="29">
        <f t="shared" si="6"/>
        <v>0</v>
      </c>
      <c r="BA70" s="29">
        <f t="shared" si="6"/>
        <v>0</v>
      </c>
      <c r="BB70" s="29">
        <f t="shared" si="6"/>
        <v>0</v>
      </c>
      <c r="BC70" s="29">
        <f t="shared" si="6"/>
        <v>0</v>
      </c>
      <c r="BD70" s="29">
        <f t="shared" si="6"/>
        <v>0</v>
      </c>
      <c r="BE70" s="29">
        <f t="shared" si="6"/>
        <v>0</v>
      </c>
      <c r="BF70" s="29">
        <f t="shared" si="6"/>
        <v>0</v>
      </c>
      <c r="BG70" s="29">
        <f t="shared" si="6"/>
        <v>0</v>
      </c>
      <c r="BH70" s="29">
        <f t="shared" si="6"/>
        <v>0</v>
      </c>
      <c r="BI70" s="29">
        <f t="shared" si="6"/>
        <v>0</v>
      </c>
      <c r="BJ70" s="29">
        <f t="shared" si="6"/>
        <v>0</v>
      </c>
      <c r="BK70" s="29">
        <f t="shared" si="6"/>
        <v>0</v>
      </c>
      <c r="BL70" s="29">
        <f t="shared" si="6"/>
        <v>0</v>
      </c>
      <c r="BM70" s="29">
        <f t="shared" si="6"/>
        <v>0</v>
      </c>
      <c r="BN70" s="29">
        <f t="shared" si="6"/>
        <v>0</v>
      </c>
      <c r="BO70" s="29">
        <f t="shared" si="6"/>
        <v>0</v>
      </c>
      <c r="BP70" s="29">
        <f t="shared" ref="BP70:CR70" si="7">SUM(BP63:BP69)</f>
        <v>0</v>
      </c>
      <c r="BQ70" s="29">
        <f t="shared" si="7"/>
        <v>0</v>
      </c>
      <c r="BR70" s="29">
        <f t="shared" si="7"/>
        <v>0</v>
      </c>
      <c r="BS70" s="29">
        <f t="shared" si="7"/>
        <v>0</v>
      </c>
      <c r="BT70" s="29">
        <f t="shared" si="7"/>
        <v>0</v>
      </c>
      <c r="BU70" s="29">
        <f t="shared" si="7"/>
        <v>0</v>
      </c>
      <c r="BV70" s="29">
        <f t="shared" si="7"/>
        <v>0</v>
      </c>
      <c r="BW70" s="29">
        <f t="shared" si="7"/>
        <v>0</v>
      </c>
      <c r="BX70" s="29">
        <f t="shared" si="7"/>
        <v>0</v>
      </c>
      <c r="BY70" s="29">
        <f t="shared" si="7"/>
        <v>0</v>
      </c>
      <c r="BZ70" s="29">
        <f t="shared" si="7"/>
        <v>0</v>
      </c>
      <c r="CA70" s="29">
        <f t="shared" si="7"/>
        <v>0</v>
      </c>
      <c r="CB70" s="29">
        <f t="shared" si="7"/>
        <v>0</v>
      </c>
      <c r="CC70" s="29">
        <f t="shared" si="7"/>
        <v>0</v>
      </c>
      <c r="CD70" s="29">
        <f t="shared" si="7"/>
        <v>0</v>
      </c>
      <c r="CE70" s="29">
        <f t="shared" si="7"/>
        <v>0</v>
      </c>
      <c r="CF70" s="29">
        <f t="shared" si="7"/>
        <v>0</v>
      </c>
      <c r="CG70" s="29">
        <f t="shared" si="7"/>
        <v>0</v>
      </c>
      <c r="CH70" s="29">
        <f t="shared" si="7"/>
        <v>0</v>
      </c>
      <c r="CI70" s="29">
        <f t="shared" si="7"/>
        <v>0</v>
      </c>
      <c r="CJ70" s="29">
        <f t="shared" si="7"/>
        <v>0</v>
      </c>
      <c r="CK70" s="29">
        <f t="shared" si="7"/>
        <v>0</v>
      </c>
      <c r="CL70" s="29">
        <f t="shared" si="7"/>
        <v>0</v>
      </c>
      <c r="CM70" s="29">
        <f t="shared" si="7"/>
        <v>0</v>
      </c>
      <c r="CN70" s="29">
        <f t="shared" si="7"/>
        <v>0</v>
      </c>
      <c r="CO70" s="29">
        <f t="shared" si="7"/>
        <v>0</v>
      </c>
      <c r="CP70" s="29">
        <f t="shared" si="7"/>
        <v>0</v>
      </c>
      <c r="CQ70" s="29">
        <f t="shared" si="7"/>
        <v>0</v>
      </c>
      <c r="CR70" s="29">
        <f t="shared" si="7"/>
        <v>0</v>
      </c>
    </row>
    <row r="71" spans="1:96" ht="15" thickTop="1" x14ac:dyDescent="0.35">
      <c r="A71" s="21" t="s">
        <v>108</v>
      </c>
      <c r="B71" s="2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</row>
    <row r="72" spans="1:96" x14ac:dyDescent="0.35">
      <c r="A72" s="38" t="s">
        <v>109</v>
      </c>
      <c r="B72" s="38" t="s">
        <v>110</v>
      </c>
      <c r="C72" s="37" t="e">
        <v>#VALUE!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1.1109498475816951E-3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1.3192506993159686E-2</v>
      </c>
      <c r="AP72" s="37">
        <v>8.6908278611180639E-3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7">
        <v>0</v>
      </c>
      <c r="CF72" s="37">
        <v>0</v>
      </c>
      <c r="CG72" s="37">
        <v>0</v>
      </c>
      <c r="CH72" s="37">
        <v>0</v>
      </c>
      <c r="CI72" s="37">
        <v>0</v>
      </c>
      <c r="CJ72" s="37">
        <v>0</v>
      </c>
      <c r="CK72" s="37">
        <v>0</v>
      </c>
      <c r="CL72" s="37">
        <v>0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</row>
    <row r="73" spans="1:96" x14ac:dyDescent="0.35">
      <c r="A73" s="25" t="s">
        <v>111</v>
      </c>
      <c r="B73" s="25" t="s">
        <v>112</v>
      </c>
      <c r="C73" s="26" t="e">
        <v>#VALUE!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>
        <v>0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  <c r="CQ73" s="26">
        <v>0</v>
      </c>
      <c r="CR73" s="26">
        <v>0</v>
      </c>
    </row>
    <row r="74" spans="1:96" x14ac:dyDescent="0.35">
      <c r="A74" s="39" t="s">
        <v>113</v>
      </c>
      <c r="B74" s="40" t="s">
        <v>114</v>
      </c>
      <c r="C74" s="37" t="e">
        <v>#VALUE!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</row>
    <row r="75" spans="1:96" x14ac:dyDescent="0.35">
      <c r="A75" s="25" t="s">
        <v>115</v>
      </c>
      <c r="B75" s="25" t="s">
        <v>116</v>
      </c>
      <c r="C75" s="26" t="e">
        <v>#VALUE!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1.4818897916036749E-5</v>
      </c>
      <c r="AP75" s="26">
        <v>9.7440736390071017E-6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26">
        <v>0</v>
      </c>
      <c r="CD75" s="26">
        <v>0</v>
      </c>
      <c r="CE75" s="26">
        <v>0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</v>
      </c>
      <c r="CQ75" s="26">
        <v>0</v>
      </c>
      <c r="CR75" s="26">
        <v>0</v>
      </c>
    </row>
    <row r="76" spans="1:96" x14ac:dyDescent="0.35">
      <c r="A76" s="36" t="s">
        <v>117</v>
      </c>
      <c r="B76" s="36" t="s">
        <v>116</v>
      </c>
      <c r="C76" s="37" t="e">
        <v>#VALUE!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37">
        <v>0</v>
      </c>
      <c r="BH76" s="37">
        <v>0</v>
      </c>
      <c r="BI76" s="37">
        <v>0</v>
      </c>
      <c r="BJ76" s="37">
        <v>0</v>
      </c>
      <c r="BK76" s="37">
        <v>0</v>
      </c>
      <c r="BL76" s="37">
        <v>0</v>
      </c>
      <c r="BM76" s="37">
        <v>0</v>
      </c>
      <c r="BN76" s="37">
        <v>0</v>
      </c>
      <c r="BO76" s="37">
        <v>0</v>
      </c>
      <c r="BP76" s="37">
        <v>0</v>
      </c>
      <c r="BQ76" s="37">
        <v>0</v>
      </c>
      <c r="BR76" s="37">
        <v>0</v>
      </c>
      <c r="BS76" s="37">
        <v>0</v>
      </c>
      <c r="BT76" s="37">
        <v>0</v>
      </c>
      <c r="BU76" s="37">
        <v>0</v>
      </c>
      <c r="BV76" s="37">
        <v>0</v>
      </c>
      <c r="BW76" s="37">
        <v>0</v>
      </c>
      <c r="BX76" s="37">
        <v>0</v>
      </c>
      <c r="BY76" s="37">
        <v>0</v>
      </c>
      <c r="BZ76" s="37">
        <v>0</v>
      </c>
      <c r="CA76" s="37">
        <v>0</v>
      </c>
      <c r="CB76" s="37">
        <v>0</v>
      </c>
      <c r="CC76" s="37">
        <v>0</v>
      </c>
      <c r="CD76" s="37">
        <v>0</v>
      </c>
      <c r="CE76" s="37">
        <v>0</v>
      </c>
      <c r="CF76" s="37">
        <v>0</v>
      </c>
      <c r="CG76" s="37">
        <v>0</v>
      </c>
      <c r="CH76" s="37">
        <v>0</v>
      </c>
      <c r="CI76" s="37">
        <v>0</v>
      </c>
      <c r="CJ76" s="37">
        <v>0</v>
      </c>
      <c r="CK76" s="37">
        <v>0</v>
      </c>
      <c r="CL76" s="37">
        <v>0</v>
      </c>
      <c r="CM76" s="37">
        <v>0</v>
      </c>
      <c r="CN76" s="37">
        <v>0</v>
      </c>
      <c r="CO76" s="37">
        <v>0</v>
      </c>
      <c r="CP76" s="37">
        <v>0</v>
      </c>
      <c r="CQ76" s="37">
        <v>0</v>
      </c>
      <c r="CR76" s="37">
        <v>0</v>
      </c>
    </row>
    <row r="77" spans="1:96" x14ac:dyDescent="0.35">
      <c r="A77" s="25" t="s">
        <v>118</v>
      </c>
      <c r="B77" s="25" t="s">
        <v>116</v>
      </c>
      <c r="C77" s="26" t="e">
        <v>#VALUE!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>
        <v>0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0</v>
      </c>
      <c r="CR77" s="26">
        <v>0</v>
      </c>
    </row>
    <row r="78" spans="1:96" x14ac:dyDescent="0.35">
      <c r="A78" s="36" t="s">
        <v>119</v>
      </c>
      <c r="B78" s="36" t="s">
        <v>116</v>
      </c>
      <c r="C78" s="37" t="e">
        <v>#VALUE!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37">
        <v>0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</row>
    <row r="79" spans="1:96" ht="15" thickBot="1" x14ac:dyDescent="0.4">
      <c r="A79" s="27" t="s">
        <v>107</v>
      </c>
      <c r="B79" s="28"/>
      <c r="C79" s="29" t="e">
        <f>SUM(C72:C78)</f>
        <v>#VALUE!</v>
      </c>
      <c r="D79" s="29">
        <f t="shared" ref="D79:BO79" si="8">SUM(D72:D78)</f>
        <v>0</v>
      </c>
      <c r="E79" s="29">
        <f t="shared" si="8"/>
        <v>0</v>
      </c>
      <c r="F79" s="29">
        <f t="shared" si="8"/>
        <v>0</v>
      </c>
      <c r="G79" s="29">
        <f t="shared" si="8"/>
        <v>0</v>
      </c>
      <c r="H79" s="29">
        <f t="shared" si="8"/>
        <v>0</v>
      </c>
      <c r="I79" s="29">
        <f t="shared" si="8"/>
        <v>0</v>
      </c>
      <c r="J79" s="29">
        <f t="shared" si="8"/>
        <v>1.1109498475816951E-3</v>
      </c>
      <c r="K79" s="29">
        <f t="shared" si="8"/>
        <v>0</v>
      </c>
      <c r="L79" s="29">
        <f t="shared" si="8"/>
        <v>0</v>
      </c>
      <c r="M79" s="29">
        <f t="shared" si="8"/>
        <v>0</v>
      </c>
      <c r="N79" s="29">
        <f t="shared" si="8"/>
        <v>0</v>
      </c>
      <c r="O79" s="29">
        <f t="shared" si="8"/>
        <v>0</v>
      </c>
      <c r="P79" s="29">
        <f t="shared" si="8"/>
        <v>0</v>
      </c>
      <c r="Q79" s="29">
        <f t="shared" si="8"/>
        <v>0</v>
      </c>
      <c r="R79" s="29">
        <f t="shared" si="8"/>
        <v>0</v>
      </c>
      <c r="S79" s="29">
        <f t="shared" si="8"/>
        <v>0</v>
      </c>
      <c r="T79" s="29">
        <f t="shared" si="8"/>
        <v>0</v>
      </c>
      <c r="U79" s="29">
        <f t="shared" si="8"/>
        <v>0</v>
      </c>
      <c r="V79" s="29">
        <f t="shared" si="8"/>
        <v>0</v>
      </c>
      <c r="W79" s="29">
        <f t="shared" si="8"/>
        <v>0</v>
      </c>
      <c r="X79" s="29">
        <f t="shared" si="8"/>
        <v>0</v>
      </c>
      <c r="Y79" s="29">
        <f t="shared" si="8"/>
        <v>0</v>
      </c>
      <c r="Z79" s="29">
        <f t="shared" si="8"/>
        <v>0</v>
      </c>
      <c r="AA79" s="29">
        <f t="shared" si="8"/>
        <v>0</v>
      </c>
      <c r="AB79" s="29">
        <f t="shared" si="8"/>
        <v>0</v>
      </c>
      <c r="AC79" s="29">
        <f t="shared" si="8"/>
        <v>0</v>
      </c>
      <c r="AD79" s="29">
        <f t="shared" si="8"/>
        <v>0</v>
      </c>
      <c r="AE79" s="29">
        <f t="shared" si="8"/>
        <v>0</v>
      </c>
      <c r="AF79" s="29">
        <f t="shared" si="8"/>
        <v>0</v>
      </c>
      <c r="AG79" s="29">
        <f t="shared" si="8"/>
        <v>0</v>
      </c>
      <c r="AH79" s="29">
        <f t="shared" si="8"/>
        <v>0</v>
      </c>
      <c r="AI79" s="29">
        <f t="shared" si="8"/>
        <v>0</v>
      </c>
      <c r="AJ79" s="29">
        <f t="shared" si="8"/>
        <v>0</v>
      </c>
      <c r="AK79" s="29">
        <f t="shared" si="8"/>
        <v>0</v>
      </c>
      <c r="AL79" s="29">
        <f t="shared" si="8"/>
        <v>0</v>
      </c>
      <c r="AM79" s="29">
        <f t="shared" si="8"/>
        <v>0</v>
      </c>
      <c r="AN79" s="29">
        <f t="shared" si="8"/>
        <v>0</v>
      </c>
      <c r="AO79" s="29">
        <f t="shared" si="8"/>
        <v>1.3207325891075723E-2</v>
      </c>
      <c r="AP79" s="29">
        <f t="shared" si="8"/>
        <v>8.7005719347570711E-3</v>
      </c>
      <c r="AQ79" s="29">
        <f t="shared" si="8"/>
        <v>0</v>
      </c>
      <c r="AR79" s="29">
        <f t="shared" si="8"/>
        <v>0</v>
      </c>
      <c r="AS79" s="29">
        <f t="shared" si="8"/>
        <v>0</v>
      </c>
      <c r="AT79" s="29">
        <f t="shared" si="8"/>
        <v>0</v>
      </c>
      <c r="AU79" s="29">
        <f t="shared" si="8"/>
        <v>0</v>
      </c>
      <c r="AV79" s="29">
        <f t="shared" si="8"/>
        <v>0</v>
      </c>
      <c r="AW79" s="29">
        <f t="shared" si="8"/>
        <v>0</v>
      </c>
      <c r="AX79" s="29">
        <f t="shared" si="8"/>
        <v>0</v>
      </c>
      <c r="AY79" s="29">
        <f t="shared" si="8"/>
        <v>0</v>
      </c>
      <c r="AZ79" s="29">
        <f t="shared" si="8"/>
        <v>0</v>
      </c>
      <c r="BA79" s="29">
        <f t="shared" si="8"/>
        <v>0</v>
      </c>
      <c r="BB79" s="29">
        <f t="shared" si="8"/>
        <v>0</v>
      </c>
      <c r="BC79" s="29">
        <f t="shared" si="8"/>
        <v>0</v>
      </c>
      <c r="BD79" s="29">
        <f t="shared" si="8"/>
        <v>0</v>
      </c>
      <c r="BE79" s="29">
        <f t="shared" si="8"/>
        <v>0</v>
      </c>
      <c r="BF79" s="29">
        <f t="shared" si="8"/>
        <v>0</v>
      </c>
      <c r="BG79" s="29">
        <f t="shared" si="8"/>
        <v>0</v>
      </c>
      <c r="BH79" s="29">
        <f t="shared" si="8"/>
        <v>0</v>
      </c>
      <c r="BI79" s="29">
        <f t="shared" si="8"/>
        <v>0</v>
      </c>
      <c r="BJ79" s="29">
        <f t="shared" si="8"/>
        <v>0</v>
      </c>
      <c r="BK79" s="29">
        <f t="shared" si="8"/>
        <v>0</v>
      </c>
      <c r="BL79" s="29">
        <f t="shared" si="8"/>
        <v>0</v>
      </c>
      <c r="BM79" s="29">
        <f t="shared" si="8"/>
        <v>0</v>
      </c>
      <c r="BN79" s="29">
        <f t="shared" si="8"/>
        <v>0</v>
      </c>
      <c r="BO79" s="29">
        <f t="shared" si="8"/>
        <v>0</v>
      </c>
      <c r="BP79" s="29">
        <f t="shared" ref="BP79:CR79" si="9">SUM(BP72:BP78)</f>
        <v>0</v>
      </c>
      <c r="BQ79" s="29">
        <f t="shared" si="9"/>
        <v>0</v>
      </c>
      <c r="BR79" s="29">
        <f t="shared" si="9"/>
        <v>0</v>
      </c>
      <c r="BS79" s="29">
        <f t="shared" si="9"/>
        <v>0</v>
      </c>
      <c r="BT79" s="29">
        <f t="shared" si="9"/>
        <v>0</v>
      </c>
      <c r="BU79" s="29">
        <f t="shared" si="9"/>
        <v>0</v>
      </c>
      <c r="BV79" s="29">
        <f t="shared" si="9"/>
        <v>0</v>
      </c>
      <c r="BW79" s="29">
        <f t="shared" si="9"/>
        <v>0</v>
      </c>
      <c r="BX79" s="29">
        <f t="shared" si="9"/>
        <v>0</v>
      </c>
      <c r="BY79" s="29">
        <f t="shared" si="9"/>
        <v>0</v>
      </c>
      <c r="BZ79" s="29">
        <f t="shared" si="9"/>
        <v>0</v>
      </c>
      <c r="CA79" s="29">
        <f t="shared" si="9"/>
        <v>0</v>
      </c>
      <c r="CB79" s="29">
        <f t="shared" si="9"/>
        <v>0</v>
      </c>
      <c r="CC79" s="29">
        <f t="shared" si="9"/>
        <v>0</v>
      </c>
      <c r="CD79" s="29">
        <f t="shared" si="9"/>
        <v>0</v>
      </c>
      <c r="CE79" s="29">
        <f t="shared" si="9"/>
        <v>0</v>
      </c>
      <c r="CF79" s="29">
        <f t="shared" si="9"/>
        <v>0</v>
      </c>
      <c r="CG79" s="29">
        <f t="shared" si="9"/>
        <v>0</v>
      </c>
      <c r="CH79" s="29">
        <f t="shared" si="9"/>
        <v>0</v>
      </c>
      <c r="CI79" s="29">
        <f t="shared" si="9"/>
        <v>0</v>
      </c>
      <c r="CJ79" s="29">
        <f t="shared" si="9"/>
        <v>0</v>
      </c>
      <c r="CK79" s="29">
        <f t="shared" si="9"/>
        <v>0</v>
      </c>
      <c r="CL79" s="29">
        <f t="shared" si="9"/>
        <v>0</v>
      </c>
      <c r="CM79" s="29">
        <f t="shared" si="9"/>
        <v>0</v>
      </c>
      <c r="CN79" s="29">
        <f t="shared" si="9"/>
        <v>0</v>
      </c>
      <c r="CO79" s="29">
        <f t="shared" si="9"/>
        <v>0</v>
      </c>
      <c r="CP79" s="29">
        <f t="shared" si="9"/>
        <v>0</v>
      </c>
      <c r="CQ79" s="29">
        <f t="shared" si="9"/>
        <v>0</v>
      </c>
      <c r="CR79" s="29">
        <f t="shared" si="9"/>
        <v>0</v>
      </c>
    </row>
    <row r="80" spans="1:96" ht="15" thickTop="1" x14ac:dyDescent="0.35">
      <c r="A80" s="30"/>
      <c r="B80" s="3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</row>
    <row r="81" spans="1:96" x14ac:dyDescent="0.35">
      <c r="A81" s="30"/>
      <c r="B81" s="3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</row>
    <row r="82" spans="1:96" x14ac:dyDescent="0.35">
      <c r="A82" s="33"/>
      <c r="B82" s="3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</row>
    <row r="83" spans="1:96" x14ac:dyDescent="0.35">
      <c r="A83" s="33"/>
      <c r="B83" s="3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</row>
    <row r="84" spans="1:96" x14ac:dyDescent="0.35">
      <c r="A84" s="21" t="s">
        <v>120</v>
      </c>
      <c r="B84" s="2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</row>
    <row r="85" spans="1:96" x14ac:dyDescent="0.35">
      <c r="A85" s="38" t="s">
        <v>121</v>
      </c>
      <c r="B85" s="38" t="s">
        <v>122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0</v>
      </c>
      <c r="BH85" s="44">
        <v>0</v>
      </c>
      <c r="BI85" s="44">
        <v>0</v>
      </c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</row>
    <row r="86" spans="1:96" ht="15" thickBot="1" x14ac:dyDescent="0.4">
      <c r="A86" s="27" t="s">
        <v>123</v>
      </c>
      <c r="B86" s="45"/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6">
        <v>0</v>
      </c>
      <c r="AX86" s="46">
        <v>0</v>
      </c>
      <c r="AY86" s="46">
        <v>0</v>
      </c>
      <c r="AZ86" s="46">
        <v>0</v>
      </c>
      <c r="BA86" s="46">
        <v>0</v>
      </c>
      <c r="BB86" s="46">
        <v>0</v>
      </c>
      <c r="BC86" s="46">
        <v>0</v>
      </c>
      <c r="BD86" s="46">
        <v>0</v>
      </c>
      <c r="BE86" s="46">
        <v>0</v>
      </c>
      <c r="BF86" s="46">
        <v>0</v>
      </c>
      <c r="BG86" s="46">
        <v>0</v>
      </c>
      <c r="BH86" s="46">
        <v>0</v>
      </c>
      <c r="BI86" s="46">
        <v>0</v>
      </c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</row>
    <row r="87" spans="1:96" ht="15" thickTop="1" x14ac:dyDescent="0.35"/>
  </sheetData>
  <sheetProtection algorithmName="SHA-512" hashValue="OEwJx4mxRzbxIsWujgK0xQPHiMCLeSf4+GKrjW1tNyqVVDKOC0557Wdwe3tRQcvNB/t29TtUIYEysgISLmOF6g==" saltValue="4U8NebL0T3wUGaOiDoGDDQ==" spinCount="100000" sheet="1" objects="1" scenarios="1" selectLockedCells="1" selectUnlockedCells="1"/>
  <conditionalFormatting sqref="C21:CR47">
    <cfRule type="cellIs" dxfId="6" priority="28" stopIfTrue="1" operator="notEqual">
      <formula>0</formula>
    </cfRule>
  </conditionalFormatting>
  <conditionalFormatting sqref="C51:CR61">
    <cfRule type="cellIs" dxfId="5" priority="27" stopIfTrue="1" operator="notEqual">
      <formula>0</formula>
    </cfRule>
  </conditionalFormatting>
  <conditionalFormatting sqref="C63:CR69 C74:CR74 C76:CR76 C78:CR78">
    <cfRule type="cellIs" dxfId="4" priority="26" stopIfTrue="1" operator="greaterThan">
      <formula>0</formula>
    </cfRule>
  </conditionalFormatting>
  <conditionalFormatting sqref="C63:CR70">
    <cfRule type="cellIs" dxfId="3" priority="25" stopIfTrue="1" operator="notEqual">
      <formula>0</formula>
    </cfRule>
  </conditionalFormatting>
  <conditionalFormatting sqref="C72:CR73 C75:CR75 C77:CR77">
    <cfRule type="cellIs" dxfId="2" priority="24" stopIfTrue="1" operator="notEqual">
      <formula>0</formula>
    </cfRule>
  </conditionalFormatting>
  <conditionalFormatting sqref="C79:CR83">
    <cfRule type="cellIs" dxfId="1" priority="23" stopIfTrue="1" operator="notEqual">
      <formula>0</formula>
    </cfRule>
  </conditionalFormatting>
  <conditionalFormatting sqref="C85:CR86">
    <cfRule type="cellIs" dxfId="0" priority="7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Jodie</dc:creator>
  <cp:lastModifiedBy>Bailey, Jodie</cp:lastModifiedBy>
  <dcterms:created xsi:type="dcterms:W3CDTF">2025-01-30T04:07:58Z</dcterms:created>
  <dcterms:modified xsi:type="dcterms:W3CDTF">2025-01-31T05:32:56Z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2025-01-30T04:23:03Z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c2e52742-5c50-464e-bf8f-503e02148a31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f458c5736b9c41d0a798c5ee8be65e02</vt:lpwstr>
  </property>
</Properties>
</file>