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2-23\"/>
    </mc:Choice>
  </mc:AlternateContent>
  <xr:revisionPtr revIDLastSave="0" documentId="13_ncr:1_{9C0DB2B1-2DDD-40F7-8A02-09EBCD177AB0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73" i="56" l="1"/>
  <c r="BU73" i="56"/>
  <c r="BX74" i="56"/>
  <c r="BM76" i="56"/>
  <c r="BP76" i="56"/>
  <c r="BT77" i="56"/>
  <c r="BU77" i="56"/>
  <c r="BX78" i="56"/>
  <c r="BM65" i="56"/>
  <c r="BP65" i="56"/>
  <c r="BT66" i="56"/>
  <c r="BU66" i="56"/>
  <c r="BX67" i="56"/>
  <c r="BM69" i="56"/>
  <c r="BP69" i="56"/>
  <c r="BV72" i="56"/>
  <c r="BS72" i="56"/>
  <c r="BV63" i="56"/>
  <c r="BV70" i="56" s="1"/>
  <c r="BS63" i="56"/>
  <c r="BM22" i="56"/>
  <c r="BM24" i="56"/>
  <c r="BM25" i="56"/>
  <c r="BM26" i="56"/>
  <c r="BP26" i="56"/>
  <c r="BM28" i="56"/>
  <c r="BK30" i="56"/>
  <c r="BK31" i="56"/>
  <c r="BK32" i="56"/>
  <c r="BK34" i="56"/>
  <c r="BK35" i="56"/>
  <c r="BK36" i="56"/>
  <c r="BW38" i="56"/>
  <c r="BW39" i="56"/>
  <c r="BW40" i="56"/>
  <c r="BW42" i="56"/>
  <c r="BW43" i="56"/>
  <c r="BW44" i="56"/>
  <c r="BV45" i="56"/>
  <c r="BT46" i="56"/>
  <c r="BL47" i="56"/>
  <c r="BT47" i="56"/>
  <c r="BL49" i="56"/>
  <c r="BT49" i="56"/>
  <c r="BL50" i="56"/>
  <c r="BT50" i="56"/>
  <c r="BL51" i="56"/>
  <c r="BT51" i="56"/>
  <c r="BI53" i="56"/>
  <c r="BK54" i="56"/>
  <c r="BS54" i="56"/>
  <c r="BK55" i="56"/>
  <c r="BS55" i="56"/>
  <c r="BK56" i="56"/>
  <c r="BS56" i="56"/>
  <c r="BK58" i="56"/>
  <c r="BS58" i="56"/>
  <c r="BK21" i="56"/>
  <c r="BS21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J73" i="55"/>
  <c r="BJ73" i="56" s="1"/>
  <c r="BK73" i="55"/>
  <c r="BK73" i="56" s="1"/>
  <c r="BL73" i="55"/>
  <c r="BL73" i="56" s="1"/>
  <c r="BM73" i="55"/>
  <c r="BM73" i="56" s="1"/>
  <c r="BN73" i="55"/>
  <c r="BN73" i="56" s="1"/>
  <c r="BO73" i="55"/>
  <c r="BO73" i="56" s="1"/>
  <c r="BP73" i="55"/>
  <c r="BP73" i="56" s="1"/>
  <c r="BQ73" i="55"/>
  <c r="BQ73" i="56" s="1"/>
  <c r="BR73" i="55"/>
  <c r="BR73" i="56" s="1"/>
  <c r="BS73" i="55"/>
  <c r="BS73" i="56" s="1"/>
  <c r="BT73" i="55"/>
  <c r="BU73" i="55"/>
  <c r="BV73" i="55"/>
  <c r="BV73" i="56" s="1"/>
  <c r="BW73" i="55"/>
  <c r="BW73" i="56" s="1"/>
  <c r="BX73" i="55"/>
  <c r="BX73" i="56" s="1"/>
  <c r="BY73" i="55"/>
  <c r="BY73" i="56" s="1"/>
  <c r="BJ74" i="55"/>
  <c r="BJ74" i="56" s="1"/>
  <c r="BK74" i="55"/>
  <c r="BK74" i="56" s="1"/>
  <c r="BL74" i="55"/>
  <c r="BL74" i="56" s="1"/>
  <c r="BM74" i="55"/>
  <c r="BM74" i="56" s="1"/>
  <c r="BN74" i="55"/>
  <c r="BN74" i="56" s="1"/>
  <c r="BO74" i="55"/>
  <c r="BO74" i="56" s="1"/>
  <c r="BP74" i="55"/>
  <c r="BP74" i="56" s="1"/>
  <c r="BQ74" i="55"/>
  <c r="BQ74" i="56" s="1"/>
  <c r="BR74" i="55"/>
  <c r="BR74" i="56" s="1"/>
  <c r="BS74" i="55"/>
  <c r="BS74" i="56" s="1"/>
  <c r="BT74" i="55"/>
  <c r="BT74" i="56" s="1"/>
  <c r="BU74" i="55"/>
  <c r="BU74" i="56" s="1"/>
  <c r="BV74" i="55"/>
  <c r="BV74" i="56" s="1"/>
  <c r="BW74" i="55"/>
  <c r="BW74" i="56" s="1"/>
  <c r="BX74" i="55"/>
  <c r="BY74" i="55"/>
  <c r="BY74" i="56" s="1"/>
  <c r="BJ75" i="55"/>
  <c r="BJ75" i="56" s="1"/>
  <c r="BK75" i="55"/>
  <c r="BK75" i="56" s="1"/>
  <c r="BL75" i="55"/>
  <c r="BL75" i="56" s="1"/>
  <c r="BM75" i="55"/>
  <c r="BM75" i="56" s="1"/>
  <c r="BN75" i="55"/>
  <c r="BN75" i="56" s="1"/>
  <c r="BO75" i="55"/>
  <c r="BO75" i="56" s="1"/>
  <c r="BP75" i="55"/>
  <c r="BP75" i="56" s="1"/>
  <c r="BQ75" i="55"/>
  <c r="BQ75" i="56" s="1"/>
  <c r="BR75" i="55"/>
  <c r="BR75" i="56" s="1"/>
  <c r="BS75" i="55"/>
  <c r="BS75" i="56" s="1"/>
  <c r="BT75" i="55"/>
  <c r="BT75" i="56" s="1"/>
  <c r="BU75" i="55"/>
  <c r="BU75" i="56" s="1"/>
  <c r="BV75" i="55"/>
  <c r="BV75" i="56" s="1"/>
  <c r="BW75" i="55"/>
  <c r="BW75" i="56" s="1"/>
  <c r="BX75" i="55"/>
  <c r="BX75" i="56" s="1"/>
  <c r="BY75" i="55"/>
  <c r="BY75" i="56" s="1"/>
  <c r="BJ76" i="55"/>
  <c r="BJ76" i="56" s="1"/>
  <c r="BK76" i="55"/>
  <c r="BK76" i="56" s="1"/>
  <c r="BL76" i="55"/>
  <c r="BL76" i="56" s="1"/>
  <c r="BM76" i="55"/>
  <c r="BN76" i="55"/>
  <c r="BN76" i="56" s="1"/>
  <c r="BO76" i="55"/>
  <c r="BO76" i="56" s="1"/>
  <c r="BP76" i="55"/>
  <c r="BQ76" i="55"/>
  <c r="BQ76" i="56" s="1"/>
  <c r="BR76" i="55"/>
  <c r="BR76" i="56" s="1"/>
  <c r="BS76" i="55"/>
  <c r="BS76" i="56" s="1"/>
  <c r="BT76" i="55"/>
  <c r="BT76" i="56" s="1"/>
  <c r="BU76" i="55"/>
  <c r="BU76" i="56" s="1"/>
  <c r="BV76" i="55"/>
  <c r="BV76" i="56" s="1"/>
  <c r="BW76" i="55"/>
  <c r="BW76" i="56" s="1"/>
  <c r="BX76" i="55"/>
  <c r="BX76" i="56" s="1"/>
  <c r="BY76" i="55"/>
  <c r="BY76" i="56" s="1"/>
  <c r="BJ77" i="55"/>
  <c r="BJ77" i="56" s="1"/>
  <c r="BK77" i="55"/>
  <c r="BK77" i="56" s="1"/>
  <c r="BL77" i="55"/>
  <c r="BL77" i="56" s="1"/>
  <c r="BM77" i="55"/>
  <c r="BM77" i="56" s="1"/>
  <c r="BN77" i="55"/>
  <c r="BN77" i="56" s="1"/>
  <c r="BO77" i="55"/>
  <c r="BO77" i="56" s="1"/>
  <c r="BP77" i="55"/>
  <c r="BP77" i="56" s="1"/>
  <c r="BQ77" i="55"/>
  <c r="BQ77" i="56" s="1"/>
  <c r="BR77" i="55"/>
  <c r="BR77" i="56" s="1"/>
  <c r="BS77" i="55"/>
  <c r="BS77" i="56" s="1"/>
  <c r="BT77" i="55"/>
  <c r="BU77" i="55"/>
  <c r="BV77" i="55"/>
  <c r="BV77" i="56" s="1"/>
  <c r="BW77" i="55"/>
  <c r="BW77" i="56" s="1"/>
  <c r="BX77" i="55"/>
  <c r="BX77" i="56" s="1"/>
  <c r="BY77" i="55"/>
  <c r="BY77" i="56" s="1"/>
  <c r="BJ78" i="55"/>
  <c r="BJ78" i="56" s="1"/>
  <c r="BK78" i="55"/>
  <c r="BK78" i="56" s="1"/>
  <c r="BL78" i="55"/>
  <c r="BL78" i="56" s="1"/>
  <c r="BM78" i="55"/>
  <c r="BM78" i="56" s="1"/>
  <c r="BN78" i="55"/>
  <c r="BN78" i="56" s="1"/>
  <c r="BO78" i="55"/>
  <c r="BO78" i="56" s="1"/>
  <c r="BP78" i="55"/>
  <c r="BP78" i="56" s="1"/>
  <c r="BQ78" i="55"/>
  <c r="BQ78" i="56" s="1"/>
  <c r="BR78" i="55"/>
  <c r="BR78" i="56" s="1"/>
  <c r="BS78" i="55"/>
  <c r="BS78" i="56" s="1"/>
  <c r="BT78" i="55"/>
  <c r="BT78" i="56" s="1"/>
  <c r="BU78" i="55"/>
  <c r="BU78" i="56" s="1"/>
  <c r="BV78" i="55"/>
  <c r="BV78" i="56" s="1"/>
  <c r="BW78" i="55"/>
  <c r="BW78" i="56" s="1"/>
  <c r="BX78" i="55"/>
  <c r="BY78" i="55"/>
  <c r="BY78" i="56" s="1"/>
  <c r="BJ64" i="55"/>
  <c r="BJ64" i="56" s="1"/>
  <c r="BK64" i="55"/>
  <c r="BK64" i="56" s="1"/>
  <c r="BL64" i="55"/>
  <c r="BL64" i="56" s="1"/>
  <c r="BM64" i="55"/>
  <c r="BM64" i="56" s="1"/>
  <c r="BN64" i="55"/>
  <c r="BN64" i="56" s="1"/>
  <c r="BO64" i="55"/>
  <c r="BO64" i="56" s="1"/>
  <c r="BP64" i="55"/>
  <c r="BP64" i="56" s="1"/>
  <c r="BQ64" i="55"/>
  <c r="BQ64" i="56" s="1"/>
  <c r="BR64" i="55"/>
  <c r="BR64" i="56" s="1"/>
  <c r="BS64" i="55"/>
  <c r="BS64" i="56" s="1"/>
  <c r="BT64" i="55"/>
  <c r="BT64" i="56" s="1"/>
  <c r="BU64" i="55"/>
  <c r="BU64" i="56" s="1"/>
  <c r="BV64" i="55"/>
  <c r="BV64" i="56" s="1"/>
  <c r="BW64" i="55"/>
  <c r="BW64" i="56" s="1"/>
  <c r="BX64" i="55"/>
  <c r="BX64" i="56" s="1"/>
  <c r="BY64" i="55"/>
  <c r="BY64" i="56" s="1"/>
  <c r="BJ65" i="55"/>
  <c r="BJ65" i="56" s="1"/>
  <c r="BK65" i="55"/>
  <c r="BK65" i="56" s="1"/>
  <c r="BL65" i="55"/>
  <c r="BL65" i="56" s="1"/>
  <c r="BM65" i="55"/>
  <c r="BN65" i="55"/>
  <c r="BN65" i="56" s="1"/>
  <c r="BO65" i="55"/>
  <c r="BO65" i="56" s="1"/>
  <c r="BP65" i="55"/>
  <c r="BQ65" i="55"/>
  <c r="BQ65" i="56" s="1"/>
  <c r="BR65" i="55"/>
  <c r="BR65" i="56" s="1"/>
  <c r="BS65" i="55"/>
  <c r="BS65" i="56" s="1"/>
  <c r="BT65" i="55"/>
  <c r="BT65" i="56" s="1"/>
  <c r="BU65" i="55"/>
  <c r="BU65" i="56" s="1"/>
  <c r="BV65" i="55"/>
  <c r="BV65" i="56" s="1"/>
  <c r="BW65" i="55"/>
  <c r="BW65" i="56" s="1"/>
  <c r="BX65" i="55"/>
  <c r="BX65" i="56" s="1"/>
  <c r="BY65" i="55"/>
  <c r="BY65" i="56" s="1"/>
  <c r="BJ66" i="55"/>
  <c r="BJ66" i="56" s="1"/>
  <c r="BK66" i="55"/>
  <c r="BK66" i="56" s="1"/>
  <c r="BL66" i="55"/>
  <c r="BL66" i="56" s="1"/>
  <c r="BM66" i="55"/>
  <c r="BM66" i="56" s="1"/>
  <c r="BN66" i="55"/>
  <c r="BN66" i="56" s="1"/>
  <c r="BO66" i="55"/>
  <c r="BO66" i="56" s="1"/>
  <c r="BP66" i="55"/>
  <c r="BP66" i="56" s="1"/>
  <c r="BQ66" i="55"/>
  <c r="BQ66" i="56" s="1"/>
  <c r="BR66" i="55"/>
  <c r="BR66" i="56" s="1"/>
  <c r="BS66" i="55"/>
  <c r="BS66" i="56" s="1"/>
  <c r="BT66" i="55"/>
  <c r="BU66" i="55"/>
  <c r="BV66" i="55"/>
  <c r="BV66" i="56" s="1"/>
  <c r="BW66" i="55"/>
  <c r="BW66" i="56" s="1"/>
  <c r="BX66" i="55"/>
  <c r="BX66" i="56" s="1"/>
  <c r="BY66" i="55"/>
  <c r="BY66" i="56" s="1"/>
  <c r="BJ67" i="55"/>
  <c r="BJ67" i="56" s="1"/>
  <c r="BK67" i="55"/>
  <c r="BK67" i="56" s="1"/>
  <c r="BL67" i="55"/>
  <c r="BL67" i="56" s="1"/>
  <c r="BM67" i="55"/>
  <c r="BM67" i="56" s="1"/>
  <c r="BN67" i="55"/>
  <c r="BN67" i="56" s="1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T67" i="56" s="1"/>
  <c r="BU67" i="55"/>
  <c r="BU67" i="56" s="1"/>
  <c r="BV67" i="55"/>
  <c r="BV67" i="56" s="1"/>
  <c r="BW67" i="55"/>
  <c r="BW67" i="56" s="1"/>
  <c r="BX67" i="55"/>
  <c r="BY67" i="55"/>
  <c r="BY67" i="56" s="1"/>
  <c r="BJ68" i="55"/>
  <c r="BJ68" i="56" s="1"/>
  <c r="BK68" i="55"/>
  <c r="BK68" i="56" s="1"/>
  <c r="BL68" i="55"/>
  <c r="BL68" i="56" s="1"/>
  <c r="BM68" i="55"/>
  <c r="BM68" i="56" s="1"/>
  <c r="BN68" i="55"/>
  <c r="BN68" i="56" s="1"/>
  <c r="BO68" i="55"/>
  <c r="BO68" i="56" s="1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BU68" i="56" s="1"/>
  <c r="BV68" i="55"/>
  <c r="BV68" i="56" s="1"/>
  <c r="BW68" i="55"/>
  <c r="BW68" i="56" s="1"/>
  <c r="BX68" i="55"/>
  <c r="BX68" i="56" s="1"/>
  <c r="BY68" i="55"/>
  <c r="BY68" i="56" s="1"/>
  <c r="BJ69" i="55"/>
  <c r="BJ69" i="56" s="1"/>
  <c r="BK69" i="55"/>
  <c r="BK69" i="56" s="1"/>
  <c r="BL69" i="55"/>
  <c r="BL69" i="56" s="1"/>
  <c r="BM69" i="55"/>
  <c r="BN69" i="55"/>
  <c r="BN69" i="56" s="1"/>
  <c r="BO69" i="55"/>
  <c r="BO69" i="56" s="1"/>
  <c r="BP69" i="55"/>
  <c r="BQ69" i="55"/>
  <c r="BQ69" i="56" s="1"/>
  <c r="BR69" i="55"/>
  <c r="BR69" i="56" s="1"/>
  <c r="BS69" i="55"/>
  <c r="BS69" i="56" s="1"/>
  <c r="BT69" i="55"/>
  <c r="BT69" i="56" s="1"/>
  <c r="BU69" i="55"/>
  <c r="BU69" i="56" s="1"/>
  <c r="BV69" i="55"/>
  <c r="BV69" i="56" s="1"/>
  <c r="BW69" i="55"/>
  <c r="BW69" i="56" s="1"/>
  <c r="BX69" i="55"/>
  <c r="BX69" i="56" s="1"/>
  <c r="BY69" i="55"/>
  <c r="BY69" i="56" s="1"/>
  <c r="BY72" i="55"/>
  <c r="BY72" i="56" s="1"/>
  <c r="BX72" i="55"/>
  <c r="BX72" i="56" s="1"/>
  <c r="BW72" i="55"/>
  <c r="BW79" i="55" s="1"/>
  <c r="BV72" i="55"/>
  <c r="BV79" i="55" s="1"/>
  <c r="BU72" i="55"/>
  <c r="BU72" i="56" s="1"/>
  <c r="BT72" i="55"/>
  <c r="BT72" i="56" s="1"/>
  <c r="BS72" i="55"/>
  <c r="BR72" i="55"/>
  <c r="BR72" i="56" s="1"/>
  <c r="BR79" i="56" s="1"/>
  <c r="BQ72" i="55"/>
  <c r="BQ72" i="56" s="1"/>
  <c r="BQ79" i="56" s="1"/>
  <c r="BP72" i="55"/>
  <c r="BP72" i="56" s="1"/>
  <c r="BO72" i="55"/>
  <c r="BO72" i="56" s="1"/>
  <c r="BN72" i="55"/>
  <c r="BN79" i="55" s="1"/>
  <c r="BM72" i="55"/>
  <c r="BM72" i="56" s="1"/>
  <c r="BL72" i="55"/>
  <c r="BL72" i="56" s="1"/>
  <c r="BK72" i="55"/>
  <c r="BK72" i="56" s="1"/>
  <c r="BK79" i="56" s="1"/>
  <c r="BJ72" i="55"/>
  <c r="BJ72" i="56" s="1"/>
  <c r="BJ79" i="56" s="1"/>
  <c r="BY63" i="55"/>
  <c r="BY63" i="56" s="1"/>
  <c r="BX63" i="55"/>
  <c r="BX63" i="56" s="1"/>
  <c r="BW63" i="55"/>
  <c r="BW70" i="55" s="1"/>
  <c r="BV63" i="55"/>
  <c r="BV70" i="55" s="1"/>
  <c r="BU63" i="55"/>
  <c r="BU63" i="56" s="1"/>
  <c r="BT63" i="55"/>
  <c r="BT63" i="56" s="1"/>
  <c r="BS63" i="55"/>
  <c r="BR63" i="55"/>
  <c r="BR63" i="56" s="1"/>
  <c r="BR70" i="56" s="1"/>
  <c r="BQ63" i="55"/>
  <c r="BQ63" i="56" s="1"/>
  <c r="BP63" i="55"/>
  <c r="BP63" i="56" s="1"/>
  <c r="BO63" i="55"/>
  <c r="BO63" i="56" s="1"/>
  <c r="BN63" i="55"/>
  <c r="BN70" i="55" s="1"/>
  <c r="BM63" i="55"/>
  <c r="BM63" i="56" s="1"/>
  <c r="BL63" i="55"/>
  <c r="BL63" i="56" s="1"/>
  <c r="BK63" i="55"/>
  <c r="BK63" i="56" s="1"/>
  <c r="BK70" i="56" s="1"/>
  <c r="BJ63" i="55"/>
  <c r="BJ63" i="56" s="1"/>
  <c r="BJ70" i="56" s="1"/>
  <c r="BI22" i="55"/>
  <c r="BI22" i="56" s="1"/>
  <c r="BJ22" i="55"/>
  <c r="BJ22" i="56" s="1"/>
  <c r="BK22" i="55"/>
  <c r="BK22" i="56" s="1"/>
  <c r="BL22" i="55"/>
  <c r="BL22" i="56" s="1"/>
  <c r="BM22" i="55"/>
  <c r="BN22" i="55"/>
  <c r="BN22" i="56" s="1"/>
  <c r="BO22" i="55"/>
  <c r="BO22" i="56" s="1"/>
  <c r="BP22" i="55"/>
  <c r="BP22" i="56" s="1"/>
  <c r="BQ22" i="55"/>
  <c r="BQ22" i="56" s="1"/>
  <c r="BR22" i="55"/>
  <c r="BR22" i="56" s="1"/>
  <c r="BS22" i="55"/>
  <c r="BS22" i="56" s="1"/>
  <c r="BT22" i="55"/>
  <c r="BT22" i="56" s="1"/>
  <c r="BU22" i="55"/>
  <c r="BU22" i="56" s="1"/>
  <c r="BV22" i="55"/>
  <c r="BV22" i="56" s="1"/>
  <c r="BW22" i="55"/>
  <c r="BW22" i="56" s="1"/>
  <c r="BX22" i="55"/>
  <c r="BX22" i="56" s="1"/>
  <c r="BY22" i="55"/>
  <c r="BY22" i="56" s="1"/>
  <c r="BI23" i="55"/>
  <c r="BI23" i="56" s="1"/>
  <c r="BJ23" i="55"/>
  <c r="BJ23" i="56" s="1"/>
  <c r="BK23" i="55"/>
  <c r="BK23" i="56" s="1"/>
  <c r="BL23" i="55"/>
  <c r="BL23" i="56" s="1"/>
  <c r="BM23" i="55"/>
  <c r="BM23" i="56" s="1"/>
  <c r="BN23" i="55"/>
  <c r="BN23" i="56" s="1"/>
  <c r="BO23" i="55"/>
  <c r="BO23" i="56" s="1"/>
  <c r="BP23" i="55"/>
  <c r="BP23" i="56" s="1"/>
  <c r="BQ23" i="55"/>
  <c r="BQ23" i="56" s="1"/>
  <c r="BR23" i="55"/>
  <c r="BR23" i="56" s="1"/>
  <c r="BS23" i="55"/>
  <c r="BS23" i="56" s="1"/>
  <c r="BT23" i="55"/>
  <c r="BT23" i="56" s="1"/>
  <c r="BU23" i="55"/>
  <c r="BU23" i="56" s="1"/>
  <c r="BV23" i="55"/>
  <c r="BV23" i="56" s="1"/>
  <c r="BW23" i="55"/>
  <c r="BW23" i="56" s="1"/>
  <c r="BX23" i="55"/>
  <c r="BX23" i="56" s="1"/>
  <c r="BY23" i="55"/>
  <c r="BY23" i="56" s="1"/>
  <c r="BI24" i="55"/>
  <c r="BI24" i="56" s="1"/>
  <c r="BJ24" i="55"/>
  <c r="BJ24" i="56" s="1"/>
  <c r="BK24" i="55"/>
  <c r="BK24" i="56" s="1"/>
  <c r="BL24" i="55"/>
  <c r="BL24" i="56" s="1"/>
  <c r="BM24" i="55"/>
  <c r="BN24" i="55"/>
  <c r="BN24" i="56" s="1"/>
  <c r="BO24" i="55"/>
  <c r="BO24" i="56" s="1"/>
  <c r="BP24" i="55"/>
  <c r="BP24" i="56" s="1"/>
  <c r="BQ24" i="55"/>
  <c r="BQ24" i="56" s="1"/>
  <c r="BR24" i="55"/>
  <c r="BR24" i="56" s="1"/>
  <c r="BS24" i="55"/>
  <c r="BS24" i="56" s="1"/>
  <c r="BT24" i="55"/>
  <c r="BT24" i="56" s="1"/>
  <c r="BU24" i="55"/>
  <c r="BU24" i="56" s="1"/>
  <c r="BV24" i="55"/>
  <c r="BV24" i="56" s="1"/>
  <c r="BW24" i="55"/>
  <c r="BW24" i="56" s="1"/>
  <c r="BX24" i="55"/>
  <c r="BX24" i="56" s="1"/>
  <c r="BY24" i="55"/>
  <c r="BY24" i="56" s="1"/>
  <c r="BI25" i="55"/>
  <c r="BI25" i="56" s="1"/>
  <c r="BJ25" i="55"/>
  <c r="BJ25" i="56" s="1"/>
  <c r="BK25" i="55"/>
  <c r="BK25" i="56" s="1"/>
  <c r="BL25" i="55"/>
  <c r="BL25" i="56" s="1"/>
  <c r="BM25" i="55"/>
  <c r="BN25" i="55"/>
  <c r="BN25" i="56" s="1"/>
  <c r="BO25" i="55"/>
  <c r="BO25" i="56" s="1"/>
  <c r="BP25" i="55"/>
  <c r="BP25" i="56" s="1"/>
  <c r="BQ25" i="55"/>
  <c r="BQ25" i="56" s="1"/>
  <c r="BR25" i="55"/>
  <c r="BR25" i="56" s="1"/>
  <c r="BS25" i="55"/>
  <c r="BS25" i="56" s="1"/>
  <c r="BT25" i="55"/>
  <c r="BT25" i="56" s="1"/>
  <c r="BU25" i="55"/>
  <c r="BU25" i="56" s="1"/>
  <c r="BV25" i="55"/>
  <c r="BV25" i="56" s="1"/>
  <c r="BW25" i="55"/>
  <c r="BW25" i="56" s="1"/>
  <c r="BX25" i="55"/>
  <c r="BX25" i="56" s="1"/>
  <c r="BY25" i="55"/>
  <c r="BY25" i="56" s="1"/>
  <c r="BI26" i="55"/>
  <c r="BI26" i="56" s="1"/>
  <c r="BJ26" i="55"/>
  <c r="BJ26" i="56" s="1"/>
  <c r="BK26" i="55"/>
  <c r="BK26" i="56" s="1"/>
  <c r="BL26" i="55"/>
  <c r="BL26" i="56" s="1"/>
  <c r="BM26" i="55"/>
  <c r="BN26" i="55"/>
  <c r="BN26" i="56" s="1"/>
  <c r="BO26" i="55"/>
  <c r="BO26" i="56" s="1"/>
  <c r="BP26" i="55"/>
  <c r="BQ26" i="55"/>
  <c r="BQ26" i="56" s="1"/>
  <c r="BR26" i="55"/>
  <c r="BR26" i="56" s="1"/>
  <c r="BS26" i="55"/>
  <c r="BS26" i="56" s="1"/>
  <c r="BT26" i="55"/>
  <c r="BT26" i="56" s="1"/>
  <c r="BU26" i="55"/>
  <c r="BU26" i="56" s="1"/>
  <c r="BV26" i="55"/>
  <c r="BV26" i="56" s="1"/>
  <c r="BW26" i="55"/>
  <c r="BW26" i="56" s="1"/>
  <c r="BX26" i="55"/>
  <c r="BX26" i="56" s="1"/>
  <c r="BY26" i="55"/>
  <c r="BY26" i="56" s="1"/>
  <c r="BI27" i="55"/>
  <c r="BI27" i="56" s="1"/>
  <c r="BJ27" i="55"/>
  <c r="BJ27" i="56" s="1"/>
  <c r="BK27" i="55"/>
  <c r="BK27" i="56" s="1"/>
  <c r="BL27" i="55"/>
  <c r="BL27" i="56" s="1"/>
  <c r="BM27" i="55"/>
  <c r="BM27" i="56" s="1"/>
  <c r="BN27" i="55"/>
  <c r="BN27" i="56" s="1"/>
  <c r="BO27" i="55"/>
  <c r="BO27" i="56" s="1"/>
  <c r="BP27" i="55"/>
  <c r="BP27" i="56" s="1"/>
  <c r="BQ27" i="55"/>
  <c r="BQ27" i="56" s="1"/>
  <c r="BR27" i="55"/>
  <c r="BR27" i="56" s="1"/>
  <c r="BS27" i="55"/>
  <c r="BS27" i="56" s="1"/>
  <c r="BT27" i="55"/>
  <c r="BT27" i="56" s="1"/>
  <c r="BU27" i="55"/>
  <c r="BU27" i="56" s="1"/>
  <c r="BV27" i="55"/>
  <c r="BV27" i="56" s="1"/>
  <c r="BW27" i="55"/>
  <c r="BW27" i="56" s="1"/>
  <c r="BX27" i="55"/>
  <c r="BX27" i="56" s="1"/>
  <c r="BY27" i="55"/>
  <c r="BY27" i="56" s="1"/>
  <c r="BI28" i="55"/>
  <c r="BI28" i="56" s="1"/>
  <c r="BJ28" i="55"/>
  <c r="BJ28" i="56" s="1"/>
  <c r="BK28" i="55"/>
  <c r="BK28" i="56" s="1"/>
  <c r="BL28" i="55"/>
  <c r="BL28" i="56" s="1"/>
  <c r="BM28" i="55"/>
  <c r="BN28" i="55"/>
  <c r="BN28" i="56" s="1"/>
  <c r="BO28" i="55"/>
  <c r="BO28" i="56" s="1"/>
  <c r="BP28" i="55"/>
  <c r="BP28" i="56" s="1"/>
  <c r="BQ28" i="55"/>
  <c r="BQ28" i="56" s="1"/>
  <c r="BR28" i="55"/>
  <c r="BR28" i="56" s="1"/>
  <c r="BS28" i="55"/>
  <c r="BS28" i="56" s="1"/>
  <c r="BT28" i="55"/>
  <c r="BT28" i="56" s="1"/>
  <c r="BU28" i="55"/>
  <c r="BU28" i="56" s="1"/>
  <c r="BV28" i="55"/>
  <c r="BV28" i="56" s="1"/>
  <c r="BW28" i="55"/>
  <c r="BW28" i="56" s="1"/>
  <c r="BX28" i="55"/>
  <c r="BX28" i="56" s="1"/>
  <c r="BY28" i="55"/>
  <c r="BY28" i="56" s="1"/>
  <c r="BI29" i="55"/>
  <c r="BI29" i="56" s="1"/>
  <c r="BJ29" i="55"/>
  <c r="BJ29" i="56" s="1"/>
  <c r="BK29" i="55"/>
  <c r="BK59" i="55" s="1"/>
  <c r="BL29" i="55"/>
  <c r="BL29" i="56" s="1"/>
  <c r="BM29" i="55"/>
  <c r="BM29" i="56" s="1"/>
  <c r="BN29" i="55"/>
  <c r="BN29" i="56" s="1"/>
  <c r="BO29" i="55"/>
  <c r="BO29" i="56" s="1"/>
  <c r="BP29" i="55"/>
  <c r="BP29" i="56" s="1"/>
  <c r="BQ29" i="55"/>
  <c r="BQ29" i="56" s="1"/>
  <c r="BR29" i="55"/>
  <c r="BR29" i="56" s="1"/>
  <c r="BS29" i="55"/>
  <c r="BS29" i="56" s="1"/>
  <c r="BT29" i="55"/>
  <c r="BT29" i="56" s="1"/>
  <c r="BU29" i="55"/>
  <c r="BU29" i="56" s="1"/>
  <c r="BV29" i="55"/>
  <c r="BV29" i="56" s="1"/>
  <c r="BW29" i="55"/>
  <c r="BW29" i="56" s="1"/>
  <c r="BX29" i="55"/>
  <c r="BX29" i="56" s="1"/>
  <c r="BY29" i="55"/>
  <c r="BY29" i="56" s="1"/>
  <c r="BI30" i="55"/>
  <c r="BI30" i="56" s="1"/>
  <c r="BJ30" i="55"/>
  <c r="BJ30" i="56" s="1"/>
  <c r="BK30" i="55"/>
  <c r="BL30" i="55"/>
  <c r="BL30" i="56" s="1"/>
  <c r="BM30" i="55"/>
  <c r="BM30" i="56" s="1"/>
  <c r="BN30" i="55"/>
  <c r="BN30" i="56" s="1"/>
  <c r="BO30" i="55"/>
  <c r="BO30" i="56" s="1"/>
  <c r="BP30" i="55"/>
  <c r="BP30" i="56" s="1"/>
  <c r="BQ30" i="55"/>
  <c r="BQ30" i="56" s="1"/>
  <c r="BR30" i="55"/>
  <c r="BR30" i="56" s="1"/>
  <c r="BS30" i="55"/>
  <c r="BS30" i="56" s="1"/>
  <c r="BT30" i="55"/>
  <c r="BT30" i="56" s="1"/>
  <c r="BU30" i="55"/>
  <c r="BU30" i="56" s="1"/>
  <c r="BV30" i="55"/>
  <c r="BV30" i="56" s="1"/>
  <c r="BW30" i="55"/>
  <c r="BW30" i="56" s="1"/>
  <c r="BX30" i="55"/>
  <c r="BX30" i="56" s="1"/>
  <c r="BY30" i="55"/>
  <c r="BY30" i="56" s="1"/>
  <c r="BI31" i="55"/>
  <c r="BI31" i="56" s="1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P31" i="56" s="1"/>
  <c r="BQ31" i="55"/>
  <c r="BQ31" i="56" s="1"/>
  <c r="BR31" i="55"/>
  <c r="BR31" i="56" s="1"/>
  <c r="BS31" i="55"/>
  <c r="BS31" i="56" s="1"/>
  <c r="BT31" i="55"/>
  <c r="BT31" i="56" s="1"/>
  <c r="BU31" i="55"/>
  <c r="BU31" i="56" s="1"/>
  <c r="BV31" i="55"/>
  <c r="BV31" i="56" s="1"/>
  <c r="BW31" i="55"/>
  <c r="BW31" i="56" s="1"/>
  <c r="BX31" i="55"/>
  <c r="BX31" i="56" s="1"/>
  <c r="BY31" i="55"/>
  <c r="BY31" i="56" s="1"/>
  <c r="BI32" i="55"/>
  <c r="BI32" i="56" s="1"/>
  <c r="BJ32" i="55"/>
  <c r="BJ32" i="56" s="1"/>
  <c r="BK32" i="55"/>
  <c r="BL32" i="55"/>
  <c r="BL32" i="56" s="1"/>
  <c r="BM32" i="55"/>
  <c r="BM32" i="56" s="1"/>
  <c r="BN32" i="55"/>
  <c r="BN32" i="56" s="1"/>
  <c r="BO32" i="55"/>
  <c r="BO32" i="56" s="1"/>
  <c r="BP32" i="55"/>
  <c r="BP32" i="56" s="1"/>
  <c r="BQ32" i="55"/>
  <c r="BQ32" i="56" s="1"/>
  <c r="BR32" i="55"/>
  <c r="BR32" i="56" s="1"/>
  <c r="BS32" i="55"/>
  <c r="BS32" i="56" s="1"/>
  <c r="BT32" i="55"/>
  <c r="BT32" i="56" s="1"/>
  <c r="BU32" i="55"/>
  <c r="BU32" i="56" s="1"/>
  <c r="BV32" i="55"/>
  <c r="BV32" i="56" s="1"/>
  <c r="BW32" i="55"/>
  <c r="BW32" i="56" s="1"/>
  <c r="BX32" i="55"/>
  <c r="BX32" i="56" s="1"/>
  <c r="BY32" i="55"/>
  <c r="BY32" i="56" s="1"/>
  <c r="BI33" i="55"/>
  <c r="BI33" i="56" s="1"/>
  <c r="BJ33" i="55"/>
  <c r="BJ33" i="56" s="1"/>
  <c r="BK33" i="55"/>
  <c r="BK33" i="56" s="1"/>
  <c r="BL33" i="55"/>
  <c r="BL33" i="56" s="1"/>
  <c r="BM33" i="55"/>
  <c r="BM33" i="56" s="1"/>
  <c r="BN33" i="55"/>
  <c r="BN33" i="56" s="1"/>
  <c r="BO33" i="55"/>
  <c r="BO33" i="56" s="1"/>
  <c r="BP33" i="55"/>
  <c r="BP33" i="56" s="1"/>
  <c r="BQ33" i="55"/>
  <c r="BQ33" i="56" s="1"/>
  <c r="BR33" i="55"/>
  <c r="BR33" i="56" s="1"/>
  <c r="BS33" i="55"/>
  <c r="BS33" i="56" s="1"/>
  <c r="BT33" i="55"/>
  <c r="BT33" i="56" s="1"/>
  <c r="BU33" i="55"/>
  <c r="BU33" i="56" s="1"/>
  <c r="BV33" i="55"/>
  <c r="BV33" i="56" s="1"/>
  <c r="BW33" i="55"/>
  <c r="BW33" i="56" s="1"/>
  <c r="BX33" i="55"/>
  <c r="BX33" i="56" s="1"/>
  <c r="BY33" i="55"/>
  <c r="BY33" i="56" s="1"/>
  <c r="BI34" i="55"/>
  <c r="BI34" i="56" s="1"/>
  <c r="BJ34" i="55"/>
  <c r="BJ34" i="56" s="1"/>
  <c r="BK34" i="55"/>
  <c r="BL34" i="55"/>
  <c r="BL34" i="56" s="1"/>
  <c r="BM34" i="55"/>
  <c r="BM34" i="56" s="1"/>
  <c r="BN34" i="55"/>
  <c r="BN34" i="56" s="1"/>
  <c r="BO34" i="55"/>
  <c r="BO34" i="56" s="1"/>
  <c r="BP34" i="55"/>
  <c r="BP34" i="56" s="1"/>
  <c r="BQ34" i="55"/>
  <c r="BQ34" i="56" s="1"/>
  <c r="BR34" i="55"/>
  <c r="BR34" i="56" s="1"/>
  <c r="BS34" i="55"/>
  <c r="BS34" i="56" s="1"/>
  <c r="BT34" i="55"/>
  <c r="BT34" i="56" s="1"/>
  <c r="BU34" i="55"/>
  <c r="BU34" i="56" s="1"/>
  <c r="BV34" i="55"/>
  <c r="BV34" i="56" s="1"/>
  <c r="BW34" i="55"/>
  <c r="BW34" i="56" s="1"/>
  <c r="BX34" i="55"/>
  <c r="BX34" i="56" s="1"/>
  <c r="BY34" i="55"/>
  <c r="BY34" i="56" s="1"/>
  <c r="BI35" i="55"/>
  <c r="BI35" i="56" s="1"/>
  <c r="BJ35" i="55"/>
  <c r="BJ35" i="56" s="1"/>
  <c r="BK35" i="55"/>
  <c r="BL35" i="55"/>
  <c r="BL35" i="56" s="1"/>
  <c r="BM35" i="55"/>
  <c r="BM35" i="56" s="1"/>
  <c r="BN35" i="55"/>
  <c r="BN35" i="56" s="1"/>
  <c r="BO35" i="55"/>
  <c r="BO35" i="56" s="1"/>
  <c r="BP35" i="55"/>
  <c r="BP35" i="56" s="1"/>
  <c r="BQ35" i="55"/>
  <c r="BQ35" i="56" s="1"/>
  <c r="BR35" i="55"/>
  <c r="BR35" i="56" s="1"/>
  <c r="BS35" i="55"/>
  <c r="BS35" i="56" s="1"/>
  <c r="BT35" i="55"/>
  <c r="BT35" i="56" s="1"/>
  <c r="BU35" i="55"/>
  <c r="BU35" i="56" s="1"/>
  <c r="BV35" i="55"/>
  <c r="BV35" i="56" s="1"/>
  <c r="BW35" i="55"/>
  <c r="BW35" i="56" s="1"/>
  <c r="BX35" i="55"/>
  <c r="BX35" i="56" s="1"/>
  <c r="BY35" i="55"/>
  <c r="BY35" i="56" s="1"/>
  <c r="BI36" i="55"/>
  <c r="BI36" i="56" s="1"/>
  <c r="BJ36" i="55"/>
  <c r="BJ36" i="56" s="1"/>
  <c r="BK36" i="55"/>
  <c r="BL36" i="55"/>
  <c r="BL36" i="56" s="1"/>
  <c r="BM36" i="55"/>
  <c r="BM36" i="56" s="1"/>
  <c r="BN36" i="55"/>
  <c r="BN36" i="56" s="1"/>
  <c r="BO36" i="55"/>
  <c r="BO36" i="56" s="1"/>
  <c r="BP36" i="55"/>
  <c r="BP36" i="56" s="1"/>
  <c r="BQ36" i="55"/>
  <c r="BQ36" i="56" s="1"/>
  <c r="BR36" i="55"/>
  <c r="BR36" i="56" s="1"/>
  <c r="BS36" i="55"/>
  <c r="BS36" i="56" s="1"/>
  <c r="BT36" i="55"/>
  <c r="BT36" i="56" s="1"/>
  <c r="BU36" i="55"/>
  <c r="BU36" i="56" s="1"/>
  <c r="BV36" i="55"/>
  <c r="BV36" i="56" s="1"/>
  <c r="BW36" i="55"/>
  <c r="BW36" i="56" s="1"/>
  <c r="BX36" i="55"/>
  <c r="BX36" i="56" s="1"/>
  <c r="BY36" i="55"/>
  <c r="BY36" i="56" s="1"/>
  <c r="BI37" i="55"/>
  <c r="BI37" i="56" s="1"/>
  <c r="BJ37" i="55"/>
  <c r="BJ37" i="56" s="1"/>
  <c r="BK37" i="55"/>
  <c r="BK37" i="56" s="1"/>
  <c r="BL37" i="55"/>
  <c r="BL37" i="56" s="1"/>
  <c r="BM37" i="55"/>
  <c r="BM37" i="56" s="1"/>
  <c r="BN37" i="55"/>
  <c r="BN37" i="56" s="1"/>
  <c r="BO37" i="55"/>
  <c r="BO37" i="56" s="1"/>
  <c r="BP37" i="55"/>
  <c r="BP37" i="56" s="1"/>
  <c r="BQ37" i="55"/>
  <c r="BQ37" i="56" s="1"/>
  <c r="BR37" i="55"/>
  <c r="BR37" i="56" s="1"/>
  <c r="BS37" i="55"/>
  <c r="BS37" i="56" s="1"/>
  <c r="BT37" i="55"/>
  <c r="BT37" i="56" s="1"/>
  <c r="BU37" i="55"/>
  <c r="BU37" i="56" s="1"/>
  <c r="BV37" i="55"/>
  <c r="BV37" i="56" s="1"/>
  <c r="BW37" i="55"/>
  <c r="BW37" i="56" s="1"/>
  <c r="BX37" i="55"/>
  <c r="BX37" i="56" s="1"/>
  <c r="BY37" i="55"/>
  <c r="BY37" i="56" s="1"/>
  <c r="BI38" i="55"/>
  <c r="BI38" i="56" s="1"/>
  <c r="BJ38" i="55"/>
  <c r="BJ38" i="56" s="1"/>
  <c r="BK38" i="55"/>
  <c r="BK38" i="56" s="1"/>
  <c r="BL38" i="55"/>
  <c r="BL38" i="56" s="1"/>
  <c r="BM38" i="55"/>
  <c r="BM38" i="56" s="1"/>
  <c r="BN38" i="55"/>
  <c r="BN38" i="56" s="1"/>
  <c r="BO38" i="55"/>
  <c r="BO38" i="56" s="1"/>
  <c r="BP38" i="55"/>
  <c r="BP38" i="56" s="1"/>
  <c r="BQ38" i="55"/>
  <c r="BQ38" i="56" s="1"/>
  <c r="BR38" i="55"/>
  <c r="BR38" i="56" s="1"/>
  <c r="BS38" i="55"/>
  <c r="BS38" i="56" s="1"/>
  <c r="BT38" i="55"/>
  <c r="BT38" i="56" s="1"/>
  <c r="BU38" i="55"/>
  <c r="BU38" i="56" s="1"/>
  <c r="BV38" i="55"/>
  <c r="BV38" i="56" s="1"/>
  <c r="BW38" i="55"/>
  <c r="BX38" i="55"/>
  <c r="BX38" i="56" s="1"/>
  <c r="BY38" i="55"/>
  <c r="BY38" i="56" s="1"/>
  <c r="BI39" i="55"/>
  <c r="BI39" i="56" s="1"/>
  <c r="BJ39" i="55"/>
  <c r="BJ39" i="56" s="1"/>
  <c r="BK39" i="55"/>
  <c r="BK39" i="56" s="1"/>
  <c r="BL39" i="55"/>
  <c r="BL39" i="56" s="1"/>
  <c r="BM39" i="55"/>
  <c r="BM39" i="56" s="1"/>
  <c r="BN39" i="55"/>
  <c r="BN39" i="56" s="1"/>
  <c r="BO39" i="55"/>
  <c r="BO39" i="56" s="1"/>
  <c r="BP39" i="55"/>
  <c r="BP39" i="56" s="1"/>
  <c r="BQ39" i="55"/>
  <c r="BQ39" i="56" s="1"/>
  <c r="BR39" i="55"/>
  <c r="BR39" i="56" s="1"/>
  <c r="BS39" i="55"/>
  <c r="BS39" i="56" s="1"/>
  <c r="BT39" i="55"/>
  <c r="BT39" i="56" s="1"/>
  <c r="BU39" i="55"/>
  <c r="BU39" i="56" s="1"/>
  <c r="BV39" i="55"/>
  <c r="BV39" i="56" s="1"/>
  <c r="BW39" i="55"/>
  <c r="BX39" i="55"/>
  <c r="BX39" i="56" s="1"/>
  <c r="BY39" i="55"/>
  <c r="BY39" i="56" s="1"/>
  <c r="BI40" i="55"/>
  <c r="BI40" i="56" s="1"/>
  <c r="BJ40" i="55"/>
  <c r="BJ40" i="56" s="1"/>
  <c r="BK40" i="55"/>
  <c r="BK40" i="56" s="1"/>
  <c r="BL40" i="55"/>
  <c r="BL40" i="56" s="1"/>
  <c r="BM40" i="55"/>
  <c r="BM40" i="56" s="1"/>
  <c r="BN40" i="55"/>
  <c r="BN40" i="56" s="1"/>
  <c r="BO40" i="55"/>
  <c r="BO40" i="56" s="1"/>
  <c r="BP40" i="55"/>
  <c r="BP40" i="56" s="1"/>
  <c r="BQ40" i="55"/>
  <c r="BQ40" i="56" s="1"/>
  <c r="BR40" i="55"/>
  <c r="BR40" i="56" s="1"/>
  <c r="BS40" i="55"/>
  <c r="BS40" i="56" s="1"/>
  <c r="BT40" i="55"/>
  <c r="BT40" i="56" s="1"/>
  <c r="BU40" i="55"/>
  <c r="BU40" i="56" s="1"/>
  <c r="BV40" i="55"/>
  <c r="BV40" i="56" s="1"/>
  <c r="BW40" i="55"/>
  <c r="BX40" i="55"/>
  <c r="BX40" i="56" s="1"/>
  <c r="BY40" i="55"/>
  <c r="BY40" i="56" s="1"/>
  <c r="BI41" i="55"/>
  <c r="BI41" i="56" s="1"/>
  <c r="BJ41" i="55"/>
  <c r="BJ41" i="56" s="1"/>
  <c r="BK41" i="55"/>
  <c r="BK41" i="56" s="1"/>
  <c r="BL41" i="55"/>
  <c r="BL41" i="56" s="1"/>
  <c r="BM41" i="55"/>
  <c r="BM41" i="56" s="1"/>
  <c r="BN41" i="55"/>
  <c r="BN41" i="56" s="1"/>
  <c r="BO41" i="55"/>
  <c r="BO41" i="56" s="1"/>
  <c r="BP41" i="55"/>
  <c r="BP41" i="56" s="1"/>
  <c r="BQ41" i="55"/>
  <c r="BQ41" i="56" s="1"/>
  <c r="BR41" i="55"/>
  <c r="BR41" i="56" s="1"/>
  <c r="BS41" i="55"/>
  <c r="BS41" i="56" s="1"/>
  <c r="BT41" i="55"/>
  <c r="BT41" i="56" s="1"/>
  <c r="BU41" i="55"/>
  <c r="BU41" i="56" s="1"/>
  <c r="BV41" i="55"/>
  <c r="BV41" i="56" s="1"/>
  <c r="BW41" i="55"/>
  <c r="BW41" i="56" s="1"/>
  <c r="BX41" i="55"/>
  <c r="BX41" i="56" s="1"/>
  <c r="BY41" i="55"/>
  <c r="BY41" i="56" s="1"/>
  <c r="BI42" i="55"/>
  <c r="BI42" i="56" s="1"/>
  <c r="BJ42" i="55"/>
  <c r="BJ42" i="56" s="1"/>
  <c r="BK42" i="55"/>
  <c r="BK42" i="56" s="1"/>
  <c r="BL42" i="55"/>
  <c r="BL42" i="56" s="1"/>
  <c r="BM42" i="55"/>
  <c r="BM42" i="56" s="1"/>
  <c r="BN42" i="55"/>
  <c r="BN42" i="56" s="1"/>
  <c r="BO42" i="55"/>
  <c r="BO42" i="56" s="1"/>
  <c r="BP42" i="55"/>
  <c r="BP42" i="56" s="1"/>
  <c r="BQ42" i="55"/>
  <c r="BQ42" i="56" s="1"/>
  <c r="BR42" i="55"/>
  <c r="BR42" i="56" s="1"/>
  <c r="BS42" i="55"/>
  <c r="BS42" i="56" s="1"/>
  <c r="BT42" i="55"/>
  <c r="BT42" i="56" s="1"/>
  <c r="BU42" i="55"/>
  <c r="BU42" i="56" s="1"/>
  <c r="BV42" i="55"/>
  <c r="BV42" i="56" s="1"/>
  <c r="BW42" i="55"/>
  <c r="BX42" i="55"/>
  <c r="BX42" i="56" s="1"/>
  <c r="BY42" i="55"/>
  <c r="BY42" i="56" s="1"/>
  <c r="BI43" i="55"/>
  <c r="BI43" i="56" s="1"/>
  <c r="BJ43" i="55"/>
  <c r="BJ43" i="56" s="1"/>
  <c r="BK43" i="55"/>
  <c r="BK43" i="56" s="1"/>
  <c r="BL43" i="55"/>
  <c r="BL43" i="56" s="1"/>
  <c r="BM43" i="55"/>
  <c r="BM43" i="56" s="1"/>
  <c r="BN43" i="55"/>
  <c r="BN43" i="56" s="1"/>
  <c r="BO43" i="55"/>
  <c r="BO43" i="56" s="1"/>
  <c r="BP43" i="55"/>
  <c r="BP43" i="56" s="1"/>
  <c r="BQ43" i="55"/>
  <c r="BQ43" i="56" s="1"/>
  <c r="BR43" i="55"/>
  <c r="BR43" i="56" s="1"/>
  <c r="BS43" i="55"/>
  <c r="BS43" i="56" s="1"/>
  <c r="BT43" i="55"/>
  <c r="BT43" i="56" s="1"/>
  <c r="BU43" i="55"/>
  <c r="BU43" i="56" s="1"/>
  <c r="BV43" i="55"/>
  <c r="BV43" i="56" s="1"/>
  <c r="BW43" i="55"/>
  <c r="BX43" i="55"/>
  <c r="BX43" i="56" s="1"/>
  <c r="BY43" i="55"/>
  <c r="BY43" i="56" s="1"/>
  <c r="BI44" i="55"/>
  <c r="BI44" i="56" s="1"/>
  <c r="BJ44" i="55"/>
  <c r="BJ44" i="56" s="1"/>
  <c r="BK44" i="55"/>
  <c r="BK44" i="56" s="1"/>
  <c r="BL44" i="55"/>
  <c r="BL44" i="56" s="1"/>
  <c r="BM44" i="55"/>
  <c r="BM44" i="56" s="1"/>
  <c r="BN44" i="55"/>
  <c r="BN44" i="56" s="1"/>
  <c r="BO44" i="55"/>
  <c r="BO44" i="56" s="1"/>
  <c r="BP44" i="55"/>
  <c r="BP44" i="56" s="1"/>
  <c r="BQ44" i="55"/>
  <c r="BQ44" i="56" s="1"/>
  <c r="BR44" i="55"/>
  <c r="BR44" i="56" s="1"/>
  <c r="BS44" i="55"/>
  <c r="BS44" i="56" s="1"/>
  <c r="BT44" i="55"/>
  <c r="BT44" i="56" s="1"/>
  <c r="BU44" i="55"/>
  <c r="BU44" i="56" s="1"/>
  <c r="BV44" i="55"/>
  <c r="BV44" i="56" s="1"/>
  <c r="BW44" i="55"/>
  <c r="BX44" i="55"/>
  <c r="BX44" i="56" s="1"/>
  <c r="BY44" i="55"/>
  <c r="BY44" i="56" s="1"/>
  <c r="BI45" i="55"/>
  <c r="BI45" i="56" s="1"/>
  <c r="BJ45" i="55"/>
  <c r="BJ45" i="56" s="1"/>
  <c r="BK45" i="55"/>
  <c r="BK45" i="56" s="1"/>
  <c r="BL45" i="55"/>
  <c r="BL45" i="56" s="1"/>
  <c r="BM45" i="55"/>
  <c r="BM45" i="56" s="1"/>
  <c r="BN45" i="55"/>
  <c r="BN45" i="56" s="1"/>
  <c r="BO45" i="55"/>
  <c r="BO45" i="56" s="1"/>
  <c r="BP45" i="55"/>
  <c r="BP45" i="56" s="1"/>
  <c r="BQ45" i="55"/>
  <c r="BQ45" i="56" s="1"/>
  <c r="BR45" i="55"/>
  <c r="BR45" i="56" s="1"/>
  <c r="BS45" i="55"/>
  <c r="BS45" i="56" s="1"/>
  <c r="BT45" i="55"/>
  <c r="BT45" i="56" s="1"/>
  <c r="BU45" i="55"/>
  <c r="BU45" i="56" s="1"/>
  <c r="BV45" i="55"/>
  <c r="BW45" i="55"/>
  <c r="BW45" i="56" s="1"/>
  <c r="BX45" i="55"/>
  <c r="BX45" i="56" s="1"/>
  <c r="BY45" i="55"/>
  <c r="BY45" i="56" s="1"/>
  <c r="BI46" i="55"/>
  <c r="BI46" i="56" s="1"/>
  <c r="BJ46" i="55"/>
  <c r="BJ46" i="56" s="1"/>
  <c r="BK46" i="55"/>
  <c r="BK46" i="56" s="1"/>
  <c r="BL46" i="55"/>
  <c r="BL46" i="56" s="1"/>
  <c r="BM46" i="55"/>
  <c r="BM46" i="56" s="1"/>
  <c r="BN46" i="55"/>
  <c r="BN46" i="56" s="1"/>
  <c r="BO46" i="55"/>
  <c r="BO46" i="56" s="1"/>
  <c r="BP46" i="55"/>
  <c r="BP46" i="56" s="1"/>
  <c r="BQ46" i="55"/>
  <c r="BQ46" i="56" s="1"/>
  <c r="BR46" i="55"/>
  <c r="BR46" i="56" s="1"/>
  <c r="BS46" i="55"/>
  <c r="BS46" i="56" s="1"/>
  <c r="BT46" i="55"/>
  <c r="BU46" i="55"/>
  <c r="BU46" i="56" s="1"/>
  <c r="BV46" i="55"/>
  <c r="BV46" i="56" s="1"/>
  <c r="BW46" i="55"/>
  <c r="BW46" i="56" s="1"/>
  <c r="BX46" i="55"/>
  <c r="BX46" i="56" s="1"/>
  <c r="BY46" i="55"/>
  <c r="BY46" i="56" s="1"/>
  <c r="BI47" i="55"/>
  <c r="BI47" i="56" s="1"/>
  <c r="BJ47" i="55"/>
  <c r="BJ47" i="56" s="1"/>
  <c r="BK47" i="55"/>
  <c r="BK47" i="56" s="1"/>
  <c r="BL47" i="55"/>
  <c r="BM47" i="55"/>
  <c r="BM47" i="56" s="1"/>
  <c r="BN47" i="55"/>
  <c r="BN47" i="56" s="1"/>
  <c r="BO47" i="55"/>
  <c r="BO47" i="56" s="1"/>
  <c r="BP47" i="55"/>
  <c r="BP47" i="56" s="1"/>
  <c r="BQ47" i="55"/>
  <c r="BQ47" i="56" s="1"/>
  <c r="BR47" i="55"/>
  <c r="BR47" i="56" s="1"/>
  <c r="BS47" i="55"/>
  <c r="BS47" i="56" s="1"/>
  <c r="BT47" i="55"/>
  <c r="BU47" i="55"/>
  <c r="BU47" i="56" s="1"/>
  <c r="BV47" i="55"/>
  <c r="BV47" i="56" s="1"/>
  <c r="BW47" i="55"/>
  <c r="BW47" i="56" s="1"/>
  <c r="BX47" i="55"/>
  <c r="BX47" i="56" s="1"/>
  <c r="BY47" i="55"/>
  <c r="BY47" i="56" s="1"/>
  <c r="BI48" i="55"/>
  <c r="BI48" i="56" s="1"/>
  <c r="BJ48" i="55"/>
  <c r="BJ48" i="56" s="1"/>
  <c r="BK48" i="55"/>
  <c r="BK48" i="56" s="1"/>
  <c r="BL48" i="55"/>
  <c r="BL48" i="56" s="1"/>
  <c r="BM48" i="55"/>
  <c r="BM48" i="56" s="1"/>
  <c r="BN48" i="55"/>
  <c r="BN48" i="56" s="1"/>
  <c r="BO48" i="55"/>
  <c r="BO48" i="56" s="1"/>
  <c r="BP48" i="55"/>
  <c r="BP48" i="56" s="1"/>
  <c r="BQ48" i="55"/>
  <c r="BQ48" i="56" s="1"/>
  <c r="BR48" i="55"/>
  <c r="BR48" i="56" s="1"/>
  <c r="BS48" i="55"/>
  <c r="BS48" i="56" s="1"/>
  <c r="BT48" i="55"/>
  <c r="BT48" i="56" s="1"/>
  <c r="BU48" i="55"/>
  <c r="BU48" i="56" s="1"/>
  <c r="BV48" i="55"/>
  <c r="BV48" i="56" s="1"/>
  <c r="BW48" i="55"/>
  <c r="BW48" i="56" s="1"/>
  <c r="BX48" i="55"/>
  <c r="BX48" i="56" s="1"/>
  <c r="BY48" i="55"/>
  <c r="BY48" i="56" s="1"/>
  <c r="BI49" i="55"/>
  <c r="BI49" i="56" s="1"/>
  <c r="BJ49" i="55"/>
  <c r="BJ49" i="56" s="1"/>
  <c r="BK49" i="55"/>
  <c r="BK49" i="56" s="1"/>
  <c r="BL49" i="55"/>
  <c r="BM49" i="55"/>
  <c r="BM49" i="56" s="1"/>
  <c r="BN49" i="55"/>
  <c r="BN49" i="56" s="1"/>
  <c r="BO49" i="55"/>
  <c r="BO49" i="56" s="1"/>
  <c r="BP49" i="55"/>
  <c r="BP49" i="56" s="1"/>
  <c r="BQ49" i="55"/>
  <c r="BQ49" i="56" s="1"/>
  <c r="BR49" i="55"/>
  <c r="BR49" i="56" s="1"/>
  <c r="BS49" i="55"/>
  <c r="BS49" i="56" s="1"/>
  <c r="BT49" i="55"/>
  <c r="BU49" i="55"/>
  <c r="BU49" i="56" s="1"/>
  <c r="BV49" i="55"/>
  <c r="BV49" i="56" s="1"/>
  <c r="BW49" i="55"/>
  <c r="BW49" i="56" s="1"/>
  <c r="BX49" i="55"/>
  <c r="BX49" i="56" s="1"/>
  <c r="BY49" i="55"/>
  <c r="BY49" i="56" s="1"/>
  <c r="BI50" i="55"/>
  <c r="BI50" i="56" s="1"/>
  <c r="BJ50" i="55"/>
  <c r="BJ50" i="56" s="1"/>
  <c r="BK50" i="55"/>
  <c r="BK50" i="56" s="1"/>
  <c r="BL50" i="55"/>
  <c r="BM50" i="55"/>
  <c r="BM50" i="56" s="1"/>
  <c r="BN50" i="55"/>
  <c r="BN50" i="56" s="1"/>
  <c r="BO50" i="55"/>
  <c r="BO50" i="56" s="1"/>
  <c r="BP50" i="55"/>
  <c r="BP50" i="56" s="1"/>
  <c r="BQ50" i="55"/>
  <c r="BQ50" i="56" s="1"/>
  <c r="BR50" i="55"/>
  <c r="BR50" i="56" s="1"/>
  <c r="BS50" i="55"/>
  <c r="BS50" i="56" s="1"/>
  <c r="BT50" i="55"/>
  <c r="BU50" i="55"/>
  <c r="BU50" i="56" s="1"/>
  <c r="BV50" i="55"/>
  <c r="BV50" i="56" s="1"/>
  <c r="BW50" i="55"/>
  <c r="BW50" i="56" s="1"/>
  <c r="BX50" i="55"/>
  <c r="BX50" i="56" s="1"/>
  <c r="BY50" i="55"/>
  <c r="BY50" i="56" s="1"/>
  <c r="BI51" i="55"/>
  <c r="BI51" i="56" s="1"/>
  <c r="BJ51" i="55"/>
  <c r="BJ51" i="56" s="1"/>
  <c r="BK51" i="55"/>
  <c r="BK51" i="56" s="1"/>
  <c r="BL51" i="55"/>
  <c r="BM51" i="55"/>
  <c r="BM51" i="56" s="1"/>
  <c r="BN51" i="55"/>
  <c r="BN51" i="56" s="1"/>
  <c r="BO51" i="55"/>
  <c r="BO51" i="56" s="1"/>
  <c r="BP51" i="55"/>
  <c r="BP51" i="56" s="1"/>
  <c r="BQ51" i="55"/>
  <c r="BQ51" i="56" s="1"/>
  <c r="BR51" i="55"/>
  <c r="BR51" i="56" s="1"/>
  <c r="BS51" i="55"/>
  <c r="BS51" i="56" s="1"/>
  <c r="BT51" i="55"/>
  <c r="BU51" i="55"/>
  <c r="BU51" i="56" s="1"/>
  <c r="BV51" i="55"/>
  <c r="BV51" i="56" s="1"/>
  <c r="BW51" i="55"/>
  <c r="BW51" i="56" s="1"/>
  <c r="BX51" i="55"/>
  <c r="BX51" i="56" s="1"/>
  <c r="BY51" i="55"/>
  <c r="BY51" i="56" s="1"/>
  <c r="BI52" i="55"/>
  <c r="BI52" i="56" s="1"/>
  <c r="BJ52" i="55"/>
  <c r="BJ52" i="56" s="1"/>
  <c r="BK52" i="55"/>
  <c r="BK52" i="56" s="1"/>
  <c r="BL52" i="55"/>
  <c r="BL52" i="56" s="1"/>
  <c r="BM52" i="55"/>
  <c r="BM52" i="56" s="1"/>
  <c r="BN52" i="55"/>
  <c r="BN52" i="56" s="1"/>
  <c r="BO52" i="55"/>
  <c r="BO52" i="56" s="1"/>
  <c r="BP52" i="55"/>
  <c r="BP52" i="56" s="1"/>
  <c r="BQ52" i="55"/>
  <c r="BQ52" i="56" s="1"/>
  <c r="BR52" i="55"/>
  <c r="BR52" i="56" s="1"/>
  <c r="BS52" i="55"/>
  <c r="BS52" i="56" s="1"/>
  <c r="BT52" i="55"/>
  <c r="BT52" i="56" s="1"/>
  <c r="BU52" i="55"/>
  <c r="BU52" i="56" s="1"/>
  <c r="BV52" i="55"/>
  <c r="BV52" i="56" s="1"/>
  <c r="BW52" i="55"/>
  <c r="BW52" i="56" s="1"/>
  <c r="BX52" i="55"/>
  <c r="BX52" i="56" s="1"/>
  <c r="BY52" i="55"/>
  <c r="BY52" i="56" s="1"/>
  <c r="BI53" i="55"/>
  <c r="BJ53" i="55"/>
  <c r="BJ53" i="56" s="1"/>
  <c r="BK53" i="55"/>
  <c r="BK53" i="56" s="1"/>
  <c r="BL53" i="55"/>
  <c r="BL53" i="56" s="1"/>
  <c r="BM53" i="55"/>
  <c r="BM53" i="56" s="1"/>
  <c r="BN53" i="55"/>
  <c r="BN53" i="56" s="1"/>
  <c r="BO53" i="55"/>
  <c r="BO53" i="56" s="1"/>
  <c r="BP53" i="55"/>
  <c r="BP53" i="56" s="1"/>
  <c r="BQ53" i="55"/>
  <c r="BQ53" i="56" s="1"/>
  <c r="BR53" i="55"/>
  <c r="BR53" i="56" s="1"/>
  <c r="BS53" i="55"/>
  <c r="BS53" i="56" s="1"/>
  <c r="BT53" i="55"/>
  <c r="BT53" i="56" s="1"/>
  <c r="BU53" i="55"/>
  <c r="BU53" i="56" s="1"/>
  <c r="BV53" i="55"/>
  <c r="BV53" i="56" s="1"/>
  <c r="BW53" i="55"/>
  <c r="BW53" i="56" s="1"/>
  <c r="BX53" i="55"/>
  <c r="BX53" i="56" s="1"/>
  <c r="BY53" i="55"/>
  <c r="BY53" i="56" s="1"/>
  <c r="BI54" i="55"/>
  <c r="BI54" i="56" s="1"/>
  <c r="BJ54" i="55"/>
  <c r="BJ54" i="56" s="1"/>
  <c r="BK54" i="55"/>
  <c r="BL54" i="55"/>
  <c r="BL54" i="56" s="1"/>
  <c r="BM54" i="55"/>
  <c r="BM54" i="56" s="1"/>
  <c r="BN54" i="55"/>
  <c r="BN54" i="56" s="1"/>
  <c r="BO54" i="55"/>
  <c r="BO54" i="56" s="1"/>
  <c r="BP54" i="55"/>
  <c r="BP54" i="56" s="1"/>
  <c r="BQ54" i="55"/>
  <c r="BQ54" i="56" s="1"/>
  <c r="BR54" i="55"/>
  <c r="BR54" i="56" s="1"/>
  <c r="BS54" i="55"/>
  <c r="BT54" i="55"/>
  <c r="BT54" i="56" s="1"/>
  <c r="BU54" i="55"/>
  <c r="BU54" i="56" s="1"/>
  <c r="BV54" i="55"/>
  <c r="BV54" i="56" s="1"/>
  <c r="BW54" i="55"/>
  <c r="BW54" i="56" s="1"/>
  <c r="BX54" i="55"/>
  <c r="BX54" i="56" s="1"/>
  <c r="BY54" i="55"/>
  <c r="BY54" i="56" s="1"/>
  <c r="BI55" i="55"/>
  <c r="BI55" i="56" s="1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P55" i="56" s="1"/>
  <c r="BQ55" i="55"/>
  <c r="BQ55" i="56" s="1"/>
  <c r="BR55" i="55"/>
  <c r="BR55" i="56" s="1"/>
  <c r="BS55" i="55"/>
  <c r="BT55" i="55"/>
  <c r="BT55" i="56" s="1"/>
  <c r="BU55" i="55"/>
  <c r="BU55" i="56" s="1"/>
  <c r="BV55" i="55"/>
  <c r="BV55" i="56" s="1"/>
  <c r="BW55" i="55"/>
  <c r="BW55" i="56" s="1"/>
  <c r="BX55" i="55"/>
  <c r="BX55" i="56" s="1"/>
  <c r="BY55" i="55"/>
  <c r="BY55" i="56" s="1"/>
  <c r="BI56" i="55"/>
  <c r="BI56" i="56" s="1"/>
  <c r="BJ56" i="55"/>
  <c r="BJ56" i="56" s="1"/>
  <c r="BK56" i="55"/>
  <c r="BL56" i="55"/>
  <c r="BL56" i="56" s="1"/>
  <c r="BM56" i="55"/>
  <c r="BM56" i="56" s="1"/>
  <c r="BN56" i="55"/>
  <c r="BN56" i="56" s="1"/>
  <c r="BO56" i="55"/>
  <c r="BO56" i="56" s="1"/>
  <c r="BP56" i="55"/>
  <c r="BP56" i="56" s="1"/>
  <c r="BQ56" i="55"/>
  <c r="BQ56" i="56" s="1"/>
  <c r="BR56" i="55"/>
  <c r="BR56" i="56" s="1"/>
  <c r="BS56" i="55"/>
  <c r="BT56" i="55"/>
  <c r="BT56" i="56" s="1"/>
  <c r="BU56" i="55"/>
  <c r="BU56" i="56" s="1"/>
  <c r="BV56" i="55"/>
  <c r="BV56" i="56" s="1"/>
  <c r="BW56" i="55"/>
  <c r="BW56" i="56" s="1"/>
  <c r="BX56" i="55"/>
  <c r="BX56" i="56" s="1"/>
  <c r="BY56" i="55"/>
  <c r="BY56" i="56" s="1"/>
  <c r="BI57" i="55"/>
  <c r="BI57" i="56" s="1"/>
  <c r="BJ57" i="55"/>
  <c r="BJ57" i="56" s="1"/>
  <c r="BK57" i="55"/>
  <c r="BK57" i="56" s="1"/>
  <c r="BL57" i="55"/>
  <c r="BL57" i="56" s="1"/>
  <c r="BM57" i="55"/>
  <c r="BM57" i="56" s="1"/>
  <c r="BN57" i="55"/>
  <c r="BN57" i="56" s="1"/>
  <c r="BO57" i="55"/>
  <c r="BO57" i="56" s="1"/>
  <c r="BP57" i="55"/>
  <c r="BP57" i="56" s="1"/>
  <c r="BQ57" i="55"/>
  <c r="BQ57" i="56" s="1"/>
  <c r="BR57" i="55"/>
  <c r="BR57" i="56" s="1"/>
  <c r="BS57" i="55"/>
  <c r="BS57" i="56" s="1"/>
  <c r="BT57" i="55"/>
  <c r="BT57" i="56" s="1"/>
  <c r="BU57" i="55"/>
  <c r="BU57" i="56" s="1"/>
  <c r="BV57" i="55"/>
  <c r="BV57" i="56" s="1"/>
  <c r="BW57" i="55"/>
  <c r="BW57" i="56" s="1"/>
  <c r="BX57" i="55"/>
  <c r="BX57" i="56" s="1"/>
  <c r="BY57" i="55"/>
  <c r="BY57" i="56" s="1"/>
  <c r="BI58" i="55"/>
  <c r="BI58" i="56" s="1"/>
  <c r="BJ58" i="55"/>
  <c r="BJ58" i="56" s="1"/>
  <c r="BK58" i="55"/>
  <c r="BL58" i="55"/>
  <c r="BL58" i="56" s="1"/>
  <c r="BM58" i="55"/>
  <c r="BM58" i="56" s="1"/>
  <c r="BN58" i="55"/>
  <c r="BN58" i="56" s="1"/>
  <c r="BO58" i="55"/>
  <c r="BO58" i="56" s="1"/>
  <c r="BP58" i="55"/>
  <c r="BP58" i="56" s="1"/>
  <c r="BQ58" i="55"/>
  <c r="BQ58" i="56" s="1"/>
  <c r="BR58" i="55"/>
  <c r="BR58" i="56" s="1"/>
  <c r="BS58" i="55"/>
  <c r="BT58" i="55"/>
  <c r="BT58" i="56" s="1"/>
  <c r="BU58" i="55"/>
  <c r="BU58" i="56" s="1"/>
  <c r="BV58" i="55"/>
  <c r="BV58" i="56" s="1"/>
  <c r="BW58" i="55"/>
  <c r="BW58" i="56" s="1"/>
  <c r="BX58" i="55"/>
  <c r="BX58" i="56" s="1"/>
  <c r="BY58" i="55"/>
  <c r="BY58" i="56" s="1"/>
  <c r="BJ21" i="55"/>
  <c r="BJ21" i="56" s="1"/>
  <c r="BK21" i="55"/>
  <c r="BL21" i="55"/>
  <c r="BL21" i="56" s="1"/>
  <c r="BM21" i="55"/>
  <c r="BM21" i="56" s="1"/>
  <c r="BM59" i="56" s="1"/>
  <c r="BM60" i="56" s="1"/>
  <c r="BN21" i="55"/>
  <c r="BN21" i="56" s="1"/>
  <c r="BO21" i="55"/>
  <c r="BO21" i="56" s="1"/>
  <c r="BP21" i="55"/>
  <c r="BP21" i="56" s="1"/>
  <c r="BQ21" i="55"/>
  <c r="BQ21" i="56" s="1"/>
  <c r="BR21" i="55"/>
  <c r="BR21" i="56" s="1"/>
  <c r="BS21" i="55"/>
  <c r="BT21" i="55"/>
  <c r="BT21" i="56" s="1"/>
  <c r="BU21" i="55"/>
  <c r="BU21" i="56" s="1"/>
  <c r="BU59" i="56" s="1"/>
  <c r="BU60" i="56" s="1"/>
  <c r="BV21" i="55"/>
  <c r="BV21" i="56" s="1"/>
  <c r="BW21" i="55"/>
  <c r="BW21" i="56" s="1"/>
  <c r="BX21" i="55"/>
  <c r="BX21" i="56" s="1"/>
  <c r="BY21" i="55"/>
  <c r="BY21" i="56" s="1"/>
  <c r="C73" i="55"/>
  <c r="D73" i="55"/>
  <c r="D73" i="56" s="1"/>
  <c r="E73" i="55"/>
  <c r="E73" i="56" s="1"/>
  <c r="F73" i="55"/>
  <c r="G73" i="55"/>
  <c r="H73" i="55"/>
  <c r="H73" i="56" s="1"/>
  <c r="I73" i="55"/>
  <c r="I73" i="56" s="1"/>
  <c r="J73" i="55"/>
  <c r="K73" i="55"/>
  <c r="L73" i="55"/>
  <c r="L73" i="56" s="1"/>
  <c r="M73" i="55"/>
  <c r="M73" i="56" s="1"/>
  <c r="N73" i="55"/>
  <c r="O73" i="55"/>
  <c r="P73" i="55"/>
  <c r="P73" i="56" s="1"/>
  <c r="Q73" i="55"/>
  <c r="Q73" i="56" s="1"/>
  <c r="R73" i="55"/>
  <c r="S73" i="55"/>
  <c r="T73" i="55"/>
  <c r="U73" i="55"/>
  <c r="U73" i="56" s="1"/>
  <c r="V73" i="55"/>
  <c r="W73" i="55"/>
  <c r="X73" i="55"/>
  <c r="X73" i="56" s="1"/>
  <c r="Y73" i="55"/>
  <c r="Y73" i="56" s="1"/>
  <c r="Z73" i="55"/>
  <c r="AA73" i="55"/>
  <c r="AB73" i="55"/>
  <c r="AB73" i="56" s="1"/>
  <c r="AC73" i="55"/>
  <c r="AC73" i="56" s="1"/>
  <c r="AD73" i="55"/>
  <c r="AE73" i="55"/>
  <c r="AF73" i="55"/>
  <c r="AF73" i="56" s="1"/>
  <c r="AG73" i="55"/>
  <c r="AG73" i="56" s="1"/>
  <c r="AH73" i="55"/>
  <c r="AI73" i="55"/>
  <c r="AJ73" i="55"/>
  <c r="AJ73" i="56" s="1"/>
  <c r="AK73" i="55"/>
  <c r="AK73" i="56" s="1"/>
  <c r="AL73" i="55"/>
  <c r="AM73" i="55"/>
  <c r="AN73" i="55"/>
  <c r="AN73" i="56" s="1"/>
  <c r="AO73" i="55"/>
  <c r="AO73" i="56" s="1"/>
  <c r="AP73" i="55"/>
  <c r="AQ73" i="55"/>
  <c r="AR73" i="55"/>
  <c r="AS73" i="55"/>
  <c r="AT73" i="55"/>
  <c r="AU73" i="55"/>
  <c r="AV73" i="55"/>
  <c r="AV73" i="56" s="1"/>
  <c r="AW73" i="55"/>
  <c r="AW73" i="56" s="1"/>
  <c r="AX73" i="55"/>
  <c r="AY73" i="55"/>
  <c r="AZ73" i="55"/>
  <c r="AZ73" i="56" s="1"/>
  <c r="BA73" i="55"/>
  <c r="BB73" i="55"/>
  <c r="BC73" i="55"/>
  <c r="BD73" i="55"/>
  <c r="BD73" i="56" s="1"/>
  <c r="BE73" i="55"/>
  <c r="BE73" i="56" s="1"/>
  <c r="BF73" i="55"/>
  <c r="BG73" i="55"/>
  <c r="BG73" i="56" s="1"/>
  <c r="BH73" i="55"/>
  <c r="BH73" i="56" s="1"/>
  <c r="BI73" i="55"/>
  <c r="C74" i="55"/>
  <c r="D74" i="55"/>
  <c r="E74" i="55"/>
  <c r="E74" i="56" s="1"/>
  <c r="F74" i="55"/>
  <c r="F74" i="56" s="1"/>
  <c r="G74" i="55"/>
  <c r="H74" i="55"/>
  <c r="I74" i="55"/>
  <c r="I74" i="56" s="1"/>
  <c r="J74" i="55"/>
  <c r="J74" i="56" s="1"/>
  <c r="K74" i="55"/>
  <c r="L74" i="55"/>
  <c r="M74" i="55"/>
  <c r="M74" i="56" s="1"/>
  <c r="N74" i="55"/>
  <c r="N74" i="56" s="1"/>
  <c r="O74" i="55"/>
  <c r="P74" i="55"/>
  <c r="Q74" i="55"/>
  <c r="Q74" i="56" s="1"/>
  <c r="R74" i="55"/>
  <c r="S74" i="55"/>
  <c r="T74" i="55"/>
  <c r="U74" i="55"/>
  <c r="U74" i="56" s="1"/>
  <c r="V74" i="55"/>
  <c r="V74" i="56" s="1"/>
  <c r="W74" i="55"/>
  <c r="X74" i="55"/>
  <c r="Y74" i="55"/>
  <c r="Y74" i="56" s="1"/>
  <c r="Z74" i="55"/>
  <c r="AA74" i="55"/>
  <c r="AB74" i="55"/>
  <c r="AC74" i="55"/>
  <c r="AC74" i="56" s="1"/>
  <c r="AD74" i="55"/>
  <c r="AD74" i="56" s="1"/>
  <c r="AE74" i="55"/>
  <c r="AF74" i="55"/>
  <c r="AG74" i="55"/>
  <c r="AG74" i="56" s="1"/>
  <c r="AH74" i="55"/>
  <c r="AH74" i="56" s="1"/>
  <c r="AI74" i="55"/>
  <c r="AJ74" i="55"/>
  <c r="AK74" i="55"/>
  <c r="AK74" i="56" s="1"/>
  <c r="AL74" i="55"/>
  <c r="AL74" i="56" s="1"/>
  <c r="AM74" i="55"/>
  <c r="AN74" i="55"/>
  <c r="AO74" i="55"/>
  <c r="AO74" i="56" s="1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W74" i="56" s="1"/>
  <c r="AX74" i="55"/>
  <c r="AX74" i="56" s="1"/>
  <c r="AY74" i="55"/>
  <c r="AZ74" i="55"/>
  <c r="BA74" i="55"/>
  <c r="BB74" i="55"/>
  <c r="BB74" i="56" s="1"/>
  <c r="BC74" i="55"/>
  <c r="BD74" i="55"/>
  <c r="BD74" i="56" s="1"/>
  <c r="BE74" i="55"/>
  <c r="BE74" i="56" s="1"/>
  <c r="BF74" i="55"/>
  <c r="BG74" i="55"/>
  <c r="BH74" i="55"/>
  <c r="BI74" i="55"/>
  <c r="C75" i="55"/>
  <c r="C75" i="56" s="1"/>
  <c r="D75" i="55"/>
  <c r="E75" i="55"/>
  <c r="F75" i="55"/>
  <c r="F75" i="56" s="1"/>
  <c r="G75" i="55"/>
  <c r="G75" i="56" s="1"/>
  <c r="H75" i="55"/>
  <c r="I75" i="55"/>
  <c r="J75" i="55"/>
  <c r="J75" i="56" s="1"/>
  <c r="K75" i="55"/>
  <c r="K75" i="56" s="1"/>
  <c r="L75" i="55"/>
  <c r="M75" i="55"/>
  <c r="N75" i="55"/>
  <c r="N75" i="56" s="1"/>
  <c r="O75" i="55"/>
  <c r="O75" i="56" s="1"/>
  <c r="P75" i="55"/>
  <c r="Q75" i="55"/>
  <c r="R75" i="55"/>
  <c r="R75" i="56" s="1"/>
  <c r="S75" i="55"/>
  <c r="S75" i="56" s="1"/>
  <c r="T75" i="55"/>
  <c r="U75" i="55"/>
  <c r="V75" i="55"/>
  <c r="V75" i="56" s="1"/>
  <c r="W75" i="55"/>
  <c r="X75" i="55"/>
  <c r="Y75" i="55"/>
  <c r="Z75" i="55"/>
  <c r="Z75" i="56" s="1"/>
  <c r="AA75" i="55"/>
  <c r="AA75" i="56" s="1"/>
  <c r="AB75" i="55"/>
  <c r="AC75" i="55"/>
  <c r="AD75" i="55"/>
  <c r="AD75" i="56" s="1"/>
  <c r="AE75" i="55"/>
  <c r="AE75" i="56" s="1"/>
  <c r="AF75" i="55"/>
  <c r="AG75" i="55"/>
  <c r="AH75" i="55"/>
  <c r="AH75" i="56" s="1"/>
  <c r="AI75" i="55"/>
  <c r="AI75" i="56" s="1"/>
  <c r="AJ75" i="55"/>
  <c r="AK75" i="55"/>
  <c r="AL75" i="55"/>
  <c r="AL75" i="56" s="1"/>
  <c r="AM75" i="55"/>
  <c r="AM75" i="56" s="1"/>
  <c r="AN75" i="55"/>
  <c r="AO75" i="55"/>
  <c r="AP75" i="55"/>
  <c r="AP75" i="56" s="1"/>
  <c r="AQ75" i="55"/>
  <c r="AQ75" i="56" s="1"/>
  <c r="AR75" i="55"/>
  <c r="AS75" i="55"/>
  <c r="AT75" i="55"/>
  <c r="AT75" i="56" s="1"/>
  <c r="AU75" i="55"/>
  <c r="AV75" i="55"/>
  <c r="AW75" i="55"/>
  <c r="AX75" i="55"/>
  <c r="AX75" i="56" s="1"/>
  <c r="AY75" i="55"/>
  <c r="AY75" i="56" s="1"/>
  <c r="AZ75" i="55"/>
  <c r="BA75" i="55"/>
  <c r="BB75" i="55"/>
  <c r="BB75" i="56" s="1"/>
  <c r="BC75" i="55"/>
  <c r="BD75" i="55"/>
  <c r="BD75" i="56" s="1"/>
  <c r="BE75" i="55"/>
  <c r="BF75" i="55"/>
  <c r="BF75" i="56" s="1"/>
  <c r="BG75" i="55"/>
  <c r="BG75" i="56" s="1"/>
  <c r="BH75" i="55"/>
  <c r="BI75" i="55"/>
  <c r="BI75" i="56" s="1"/>
  <c r="C76" i="55"/>
  <c r="C76" i="56" s="1"/>
  <c r="D76" i="55"/>
  <c r="D76" i="56" s="1"/>
  <c r="E76" i="55"/>
  <c r="F76" i="55"/>
  <c r="G76" i="55"/>
  <c r="H76" i="55"/>
  <c r="H76" i="56" s="1"/>
  <c r="I76" i="55"/>
  <c r="J76" i="55"/>
  <c r="K76" i="55"/>
  <c r="K76" i="56" s="1"/>
  <c r="L76" i="55"/>
  <c r="L76" i="56" s="1"/>
  <c r="M76" i="55"/>
  <c r="N76" i="55"/>
  <c r="O76" i="55"/>
  <c r="P76" i="55"/>
  <c r="P76" i="56" s="1"/>
  <c r="Q76" i="55"/>
  <c r="R76" i="55"/>
  <c r="S76" i="55"/>
  <c r="S76" i="56" s="1"/>
  <c r="T76" i="55"/>
  <c r="U76" i="55"/>
  <c r="V76" i="55"/>
  <c r="W76" i="55"/>
  <c r="X76" i="55"/>
  <c r="X76" i="56" s="1"/>
  <c r="Y76" i="55"/>
  <c r="Z76" i="55"/>
  <c r="AA76" i="55"/>
  <c r="AB76" i="55"/>
  <c r="AC76" i="55"/>
  <c r="AD76" i="55"/>
  <c r="AE76" i="55"/>
  <c r="AF76" i="55"/>
  <c r="AF76" i="56" s="1"/>
  <c r="AG76" i="55"/>
  <c r="AH76" i="55"/>
  <c r="AI76" i="55"/>
  <c r="AI76" i="56" s="1"/>
  <c r="AJ76" i="55"/>
  <c r="AJ76" i="56" s="1"/>
  <c r="AK76" i="55"/>
  <c r="AL76" i="55"/>
  <c r="AM76" i="55"/>
  <c r="AN76" i="55"/>
  <c r="AN76" i="56" s="1"/>
  <c r="AO76" i="55"/>
  <c r="AP76" i="55"/>
  <c r="AQ76" i="55"/>
  <c r="AQ76" i="56" s="1"/>
  <c r="AR76" i="55"/>
  <c r="AR76" i="56" s="1"/>
  <c r="AS76" i="55"/>
  <c r="AT76" i="55"/>
  <c r="AU76" i="55"/>
  <c r="AU76" i="56" s="1"/>
  <c r="AV76" i="55"/>
  <c r="AV76" i="56" s="1"/>
  <c r="AW76" i="55"/>
  <c r="AX76" i="55"/>
  <c r="AY76" i="55"/>
  <c r="AY76" i="56" s="1"/>
  <c r="AZ76" i="55"/>
  <c r="AZ76" i="56" s="1"/>
  <c r="BA76" i="55"/>
  <c r="BB76" i="55"/>
  <c r="BC76" i="55"/>
  <c r="BD76" i="55"/>
  <c r="BD76" i="56" s="1"/>
  <c r="BE76" i="55"/>
  <c r="BF76" i="55"/>
  <c r="BF76" i="56" s="1"/>
  <c r="BG76" i="55"/>
  <c r="BG76" i="56" s="1"/>
  <c r="BH76" i="55"/>
  <c r="BI76" i="55"/>
  <c r="C77" i="55"/>
  <c r="D77" i="55"/>
  <c r="E77" i="55"/>
  <c r="E77" i="56" s="1"/>
  <c r="F77" i="55"/>
  <c r="G77" i="55"/>
  <c r="H77" i="55"/>
  <c r="H77" i="56" s="1"/>
  <c r="I77" i="55"/>
  <c r="J77" i="55"/>
  <c r="K77" i="55"/>
  <c r="L77" i="55"/>
  <c r="M77" i="55"/>
  <c r="M77" i="56" s="1"/>
  <c r="N77" i="55"/>
  <c r="O77" i="55"/>
  <c r="P77" i="55"/>
  <c r="P77" i="56" s="1"/>
  <c r="Q77" i="55"/>
  <c r="Q77" i="56" s="1"/>
  <c r="R77" i="55"/>
  <c r="S77" i="55"/>
  <c r="T77" i="55"/>
  <c r="U77" i="55"/>
  <c r="U77" i="56" s="1"/>
  <c r="V77" i="55"/>
  <c r="W77" i="55"/>
  <c r="X77" i="55"/>
  <c r="X77" i="56" s="1"/>
  <c r="Y77" i="55"/>
  <c r="Z77" i="55"/>
  <c r="AA77" i="55"/>
  <c r="AB77" i="55"/>
  <c r="AC77" i="55"/>
  <c r="AC77" i="56" s="1"/>
  <c r="AD77" i="55"/>
  <c r="AE77" i="55"/>
  <c r="AF77" i="55"/>
  <c r="AF77" i="56" s="1"/>
  <c r="AG77" i="55"/>
  <c r="AG77" i="56" s="1"/>
  <c r="AH77" i="55"/>
  <c r="AI77" i="55"/>
  <c r="AJ77" i="55"/>
  <c r="AK77" i="55"/>
  <c r="AK77" i="56" s="1"/>
  <c r="AL77" i="55"/>
  <c r="AM77" i="55"/>
  <c r="AN77" i="55"/>
  <c r="AN77" i="56" s="1"/>
  <c r="AO77" i="55"/>
  <c r="AP77" i="55"/>
  <c r="AQ77" i="55"/>
  <c r="AR77" i="55"/>
  <c r="AR77" i="56" s="1"/>
  <c r="AS77" i="55"/>
  <c r="AS77" i="56" s="1"/>
  <c r="AT77" i="55"/>
  <c r="AU77" i="55"/>
  <c r="AV77" i="55"/>
  <c r="AV77" i="56" s="1"/>
  <c r="AW77" i="55"/>
  <c r="AX77" i="55"/>
  <c r="AY77" i="55"/>
  <c r="AZ77" i="55"/>
  <c r="AZ77" i="56" s="1"/>
  <c r="BA77" i="55"/>
  <c r="BA77" i="56" s="1"/>
  <c r="BB77" i="55"/>
  <c r="BC77" i="55"/>
  <c r="BC77" i="56" s="1"/>
  <c r="BD77" i="55"/>
  <c r="BD77" i="56" s="1"/>
  <c r="BE77" i="55"/>
  <c r="BF77" i="55"/>
  <c r="BG77" i="55"/>
  <c r="BH77" i="55"/>
  <c r="BH77" i="56" s="1"/>
  <c r="BI77" i="55"/>
  <c r="BI77" i="56" s="1"/>
  <c r="C78" i="55"/>
  <c r="D78" i="55"/>
  <c r="E78" i="55"/>
  <c r="E78" i="56" s="1"/>
  <c r="F78" i="55"/>
  <c r="G78" i="55"/>
  <c r="H78" i="55"/>
  <c r="I78" i="55"/>
  <c r="I78" i="56" s="1"/>
  <c r="J78" i="55"/>
  <c r="J78" i="56" s="1"/>
  <c r="K78" i="55"/>
  <c r="L78" i="55"/>
  <c r="M78" i="55"/>
  <c r="M78" i="56" s="1"/>
  <c r="N78" i="55"/>
  <c r="O78" i="55"/>
  <c r="P78" i="55"/>
  <c r="Q78" i="55"/>
  <c r="Q78" i="56" s="1"/>
  <c r="R78" i="55"/>
  <c r="R78" i="56" s="1"/>
  <c r="S78" i="55"/>
  <c r="T78" i="55"/>
  <c r="U78" i="55"/>
  <c r="U78" i="56" s="1"/>
  <c r="V78" i="55"/>
  <c r="V78" i="56" s="1"/>
  <c r="W78" i="55"/>
  <c r="X78" i="55"/>
  <c r="Y78" i="55"/>
  <c r="Y78" i="56" s="1"/>
  <c r="Z78" i="55"/>
  <c r="Z78" i="56" s="1"/>
  <c r="AA78" i="55"/>
  <c r="AB78" i="55"/>
  <c r="AC78" i="55"/>
  <c r="AC78" i="56" s="1"/>
  <c r="AD78" i="55"/>
  <c r="AD78" i="56" s="1"/>
  <c r="AE78" i="55"/>
  <c r="AF78" i="55"/>
  <c r="AG78" i="55"/>
  <c r="AG78" i="56" s="1"/>
  <c r="AH78" i="55"/>
  <c r="AH78" i="56" s="1"/>
  <c r="AI78" i="55"/>
  <c r="AJ78" i="55"/>
  <c r="AK78" i="55"/>
  <c r="AK78" i="56" s="1"/>
  <c r="AL78" i="55"/>
  <c r="AL78" i="56" s="1"/>
  <c r="AM78" i="55"/>
  <c r="AN78" i="55"/>
  <c r="AO78" i="55"/>
  <c r="AO78" i="56" s="1"/>
  <c r="AP78" i="55"/>
  <c r="AP78" i="56" s="1"/>
  <c r="AQ78" i="55"/>
  <c r="AR78" i="55"/>
  <c r="AS78" i="55"/>
  <c r="AS78" i="56" s="1"/>
  <c r="AT78" i="55"/>
  <c r="AU78" i="55"/>
  <c r="AV78" i="55"/>
  <c r="AW78" i="55"/>
  <c r="AW78" i="56" s="1"/>
  <c r="AX78" i="55"/>
  <c r="AX78" i="56" s="1"/>
  <c r="AY78" i="55"/>
  <c r="AZ78" i="55"/>
  <c r="BA78" i="55"/>
  <c r="BA78" i="56" s="1"/>
  <c r="BB78" i="55"/>
  <c r="BC78" i="55"/>
  <c r="BC78" i="56" s="1"/>
  <c r="BD78" i="55"/>
  <c r="BE78" i="55"/>
  <c r="BE78" i="56" s="1"/>
  <c r="BF78" i="55"/>
  <c r="BF78" i="56" s="1"/>
  <c r="BG78" i="55"/>
  <c r="BH78" i="55"/>
  <c r="BH78" i="56" s="1"/>
  <c r="BI78" i="55"/>
  <c r="BI78" i="56" s="1"/>
  <c r="C64" i="55"/>
  <c r="D64" i="55"/>
  <c r="E64" i="55"/>
  <c r="F64" i="55"/>
  <c r="G64" i="55"/>
  <c r="G64" i="56" s="1"/>
  <c r="H64" i="55"/>
  <c r="I64" i="55"/>
  <c r="J64" i="55"/>
  <c r="K64" i="55"/>
  <c r="L64" i="55"/>
  <c r="M64" i="55"/>
  <c r="N64" i="55"/>
  <c r="O64" i="55"/>
  <c r="O64" i="56" s="1"/>
  <c r="P64" i="55"/>
  <c r="Q64" i="55"/>
  <c r="R64" i="55"/>
  <c r="R64" i="56" s="1"/>
  <c r="S64" i="55"/>
  <c r="T64" i="55"/>
  <c r="U64" i="55"/>
  <c r="V64" i="55"/>
  <c r="W64" i="55"/>
  <c r="W64" i="56" s="1"/>
  <c r="X64" i="55"/>
  <c r="Y64" i="55"/>
  <c r="Z64" i="55"/>
  <c r="Z64" i="56" s="1"/>
  <c r="AA64" i="55"/>
  <c r="AB64" i="55"/>
  <c r="AC64" i="55"/>
  <c r="AD64" i="55"/>
  <c r="AE64" i="55"/>
  <c r="AE64" i="56" s="1"/>
  <c r="AF64" i="55"/>
  <c r="AG64" i="55"/>
  <c r="AH64" i="55"/>
  <c r="AH64" i="56" s="1"/>
  <c r="AI64" i="55"/>
  <c r="AJ64" i="55"/>
  <c r="AK64" i="55"/>
  <c r="AL64" i="55"/>
  <c r="AM64" i="55"/>
  <c r="AM64" i="56" s="1"/>
  <c r="AN64" i="55"/>
  <c r="AO64" i="55"/>
  <c r="AP64" i="55"/>
  <c r="AP64" i="56" s="1"/>
  <c r="AQ64" i="55"/>
  <c r="AR64" i="55"/>
  <c r="AS64" i="55"/>
  <c r="AT64" i="55"/>
  <c r="AU64" i="55"/>
  <c r="AV64" i="55"/>
  <c r="AV64" i="56" s="1"/>
  <c r="AW64" i="55"/>
  <c r="AW64" i="56" s="1"/>
  <c r="AX64" i="55"/>
  <c r="AX64" i="56" s="1"/>
  <c r="AY64" i="55"/>
  <c r="AZ64" i="55"/>
  <c r="BA64" i="55"/>
  <c r="BB64" i="55"/>
  <c r="BC64" i="55"/>
  <c r="BC64" i="56" s="1"/>
  <c r="BD64" i="55"/>
  <c r="BD64" i="56" s="1"/>
  <c r="BE64" i="55"/>
  <c r="BF64" i="55"/>
  <c r="BG64" i="55"/>
  <c r="BH64" i="55"/>
  <c r="BI64" i="55"/>
  <c r="C65" i="55"/>
  <c r="D65" i="55"/>
  <c r="D65" i="56" s="1"/>
  <c r="E65" i="55"/>
  <c r="E65" i="56" s="1"/>
  <c r="F65" i="55"/>
  <c r="F65" i="56" s="1"/>
  <c r="G65" i="55"/>
  <c r="G65" i="56" s="1"/>
  <c r="H65" i="55"/>
  <c r="I65" i="55"/>
  <c r="J65" i="55"/>
  <c r="K65" i="55"/>
  <c r="L65" i="55"/>
  <c r="L65" i="56" s="1"/>
  <c r="M65" i="55"/>
  <c r="M65" i="56" s="1"/>
  <c r="N65" i="55"/>
  <c r="N65" i="56" s="1"/>
  <c r="O65" i="55"/>
  <c r="O65" i="56" s="1"/>
  <c r="P65" i="55"/>
  <c r="Q65" i="55"/>
  <c r="R65" i="55"/>
  <c r="S65" i="55"/>
  <c r="T65" i="55"/>
  <c r="T65" i="56" s="1"/>
  <c r="U65" i="55"/>
  <c r="U65" i="56" s="1"/>
  <c r="V65" i="55"/>
  <c r="V65" i="56" s="1"/>
  <c r="W65" i="55"/>
  <c r="X65" i="55"/>
  <c r="Y65" i="55"/>
  <c r="Z65" i="55"/>
  <c r="AA65" i="55"/>
  <c r="AB65" i="55"/>
  <c r="AC65" i="55"/>
  <c r="AC65" i="56" s="1"/>
  <c r="AD65" i="55"/>
  <c r="AD65" i="56" s="1"/>
  <c r="AE65" i="55"/>
  <c r="AE65" i="56" s="1"/>
  <c r="AF65" i="55"/>
  <c r="AG65" i="55"/>
  <c r="AH65" i="55"/>
  <c r="AI65" i="55"/>
  <c r="AJ65" i="55"/>
  <c r="AJ65" i="56" s="1"/>
  <c r="AK65" i="55"/>
  <c r="AK65" i="56" s="1"/>
  <c r="AL65" i="55"/>
  <c r="AL65" i="56" s="1"/>
  <c r="AM65" i="55"/>
  <c r="AN65" i="55"/>
  <c r="AO65" i="55"/>
  <c r="AP65" i="55"/>
  <c r="AQ65" i="55"/>
  <c r="AR65" i="55"/>
  <c r="AR65" i="56" s="1"/>
  <c r="AS65" i="55"/>
  <c r="AT65" i="55"/>
  <c r="AT65" i="56" s="1"/>
  <c r="AU65" i="55"/>
  <c r="AU65" i="56" s="1"/>
  <c r="AV65" i="55"/>
  <c r="AW65" i="55"/>
  <c r="AX65" i="55"/>
  <c r="AY65" i="55"/>
  <c r="AZ65" i="55"/>
  <c r="AZ65" i="56" s="1"/>
  <c r="BA65" i="55"/>
  <c r="BA65" i="56" s="1"/>
  <c r="BB65" i="55"/>
  <c r="BC65" i="55"/>
  <c r="BD65" i="55"/>
  <c r="BE65" i="55"/>
  <c r="BE65" i="56" s="1"/>
  <c r="BF65" i="55"/>
  <c r="BG65" i="55"/>
  <c r="BH65" i="55"/>
  <c r="BH65" i="56" s="1"/>
  <c r="BI65" i="55"/>
  <c r="BI65" i="56" s="1"/>
  <c r="C66" i="55"/>
  <c r="C66" i="56" s="1"/>
  <c r="D66" i="55"/>
  <c r="E66" i="55"/>
  <c r="F66" i="55"/>
  <c r="G66" i="55"/>
  <c r="H66" i="55"/>
  <c r="I66" i="55"/>
  <c r="I66" i="56" s="1"/>
  <c r="J66" i="55"/>
  <c r="J66" i="56" s="1"/>
  <c r="K66" i="55"/>
  <c r="K66" i="56" s="1"/>
  <c r="L66" i="55"/>
  <c r="L66" i="56" s="1"/>
  <c r="M66" i="55"/>
  <c r="N66" i="55"/>
  <c r="O66" i="55"/>
  <c r="P66" i="55"/>
  <c r="Q66" i="55"/>
  <c r="Q66" i="56" s="1"/>
  <c r="R66" i="55"/>
  <c r="R66" i="56" s="1"/>
  <c r="S66" i="55"/>
  <c r="S66" i="56" s="1"/>
  <c r="T66" i="55"/>
  <c r="T66" i="56" s="1"/>
  <c r="U66" i="55"/>
  <c r="V66" i="55"/>
  <c r="W66" i="55"/>
  <c r="X66" i="55"/>
  <c r="Y66" i="55"/>
  <c r="Y66" i="56" s="1"/>
  <c r="Z66" i="55"/>
  <c r="Z66" i="56" s="1"/>
  <c r="AA66" i="55"/>
  <c r="AA66" i="56" s="1"/>
  <c r="AB66" i="55"/>
  <c r="AB66" i="56" s="1"/>
  <c r="AC66" i="55"/>
  <c r="AD66" i="55"/>
  <c r="AE66" i="55"/>
  <c r="AF66" i="55"/>
  <c r="AG66" i="55"/>
  <c r="AG66" i="56" s="1"/>
  <c r="AH66" i="55"/>
  <c r="AH66" i="56" s="1"/>
  <c r="AI66" i="55"/>
  <c r="AI66" i="56" s="1"/>
  <c r="AJ66" i="55"/>
  <c r="AJ66" i="56" s="1"/>
  <c r="AK66" i="55"/>
  <c r="AL66" i="55"/>
  <c r="AM66" i="55"/>
  <c r="AN66" i="55"/>
  <c r="AO66" i="55"/>
  <c r="AP66" i="55"/>
  <c r="AP66" i="56" s="1"/>
  <c r="AQ66" i="55"/>
  <c r="AQ66" i="56" s="1"/>
  <c r="AR66" i="55"/>
  <c r="AS66" i="55"/>
  <c r="AT66" i="55"/>
  <c r="AU66" i="55"/>
  <c r="AV66" i="55"/>
  <c r="AW66" i="55"/>
  <c r="AW66" i="56" s="1"/>
  <c r="AX66" i="55"/>
  <c r="AX66" i="56" s="1"/>
  <c r="AY66" i="55"/>
  <c r="AY66" i="56" s="1"/>
  <c r="AZ66" i="55"/>
  <c r="BA66" i="55"/>
  <c r="BB66" i="55"/>
  <c r="BC66" i="55"/>
  <c r="BD66" i="55"/>
  <c r="BE66" i="55"/>
  <c r="BE66" i="56" s="1"/>
  <c r="BF66" i="55"/>
  <c r="BG66" i="55"/>
  <c r="BG66" i="56" s="1"/>
  <c r="BH66" i="55"/>
  <c r="BI66" i="55"/>
  <c r="C67" i="55"/>
  <c r="D67" i="55"/>
  <c r="E67" i="55"/>
  <c r="F67" i="55"/>
  <c r="F67" i="56" s="1"/>
  <c r="G67" i="55"/>
  <c r="G67" i="56" s="1"/>
  <c r="H67" i="55"/>
  <c r="H67" i="56" s="1"/>
  <c r="I67" i="55"/>
  <c r="I67" i="56" s="1"/>
  <c r="J67" i="55"/>
  <c r="K67" i="55"/>
  <c r="L67" i="55"/>
  <c r="M67" i="55"/>
  <c r="N67" i="55"/>
  <c r="N67" i="56" s="1"/>
  <c r="O67" i="55"/>
  <c r="O67" i="56" s="1"/>
  <c r="P67" i="55"/>
  <c r="P67" i="56" s="1"/>
  <c r="Q67" i="55"/>
  <c r="Q67" i="56" s="1"/>
  <c r="R67" i="55"/>
  <c r="S67" i="55"/>
  <c r="T67" i="55"/>
  <c r="U67" i="55"/>
  <c r="V67" i="55"/>
  <c r="V67" i="56" s="1"/>
  <c r="W67" i="55"/>
  <c r="W67" i="56" s="1"/>
  <c r="X67" i="55"/>
  <c r="X67" i="56" s="1"/>
  <c r="Y67" i="55"/>
  <c r="Y67" i="56" s="1"/>
  <c r="Z67" i="55"/>
  <c r="AA67" i="55"/>
  <c r="AB67" i="55"/>
  <c r="AC67" i="55"/>
  <c r="AD67" i="55"/>
  <c r="AD67" i="56" s="1"/>
  <c r="AE67" i="55"/>
  <c r="AE67" i="56" s="1"/>
  <c r="AF67" i="55"/>
  <c r="AF67" i="56" s="1"/>
  <c r="AG67" i="55"/>
  <c r="AH67" i="55"/>
  <c r="AI67" i="55"/>
  <c r="AJ67" i="55"/>
  <c r="AK67" i="55"/>
  <c r="AL67" i="55"/>
  <c r="AL67" i="56" s="1"/>
  <c r="AM67" i="55"/>
  <c r="AM67" i="56" s="1"/>
  <c r="AN67" i="55"/>
  <c r="AN67" i="56" s="1"/>
  <c r="AO67" i="55"/>
  <c r="AP67" i="55"/>
  <c r="AQ67" i="55"/>
  <c r="AR67" i="55"/>
  <c r="AS67" i="55"/>
  <c r="AT67" i="55"/>
  <c r="AT67" i="56" s="1"/>
  <c r="AU67" i="55"/>
  <c r="AV67" i="55"/>
  <c r="AV67" i="56" s="1"/>
  <c r="AW67" i="55"/>
  <c r="AW67" i="56" s="1"/>
  <c r="AX67" i="55"/>
  <c r="AY67" i="55"/>
  <c r="AZ67" i="55"/>
  <c r="BA67" i="55"/>
  <c r="BB67" i="55"/>
  <c r="BB67" i="56" s="1"/>
  <c r="BC67" i="55"/>
  <c r="BC67" i="56" s="1"/>
  <c r="BD67" i="55"/>
  <c r="BD67" i="56" s="1"/>
  <c r="BE67" i="55"/>
  <c r="BF67" i="55"/>
  <c r="BG67" i="55"/>
  <c r="BG67" i="56" s="1"/>
  <c r="BH67" i="55"/>
  <c r="BI67" i="55"/>
  <c r="C68" i="55"/>
  <c r="C68" i="56" s="1"/>
  <c r="D68" i="55"/>
  <c r="D68" i="56" s="1"/>
  <c r="E68" i="55"/>
  <c r="E68" i="56" s="1"/>
  <c r="F68" i="55"/>
  <c r="F68" i="56" s="1"/>
  <c r="G68" i="55"/>
  <c r="H68" i="55"/>
  <c r="I68" i="55"/>
  <c r="J68" i="55"/>
  <c r="K68" i="55"/>
  <c r="K68" i="56" s="1"/>
  <c r="L68" i="55"/>
  <c r="L68" i="56" s="1"/>
  <c r="M68" i="55"/>
  <c r="M68" i="56" s="1"/>
  <c r="N68" i="55"/>
  <c r="N68" i="56" s="1"/>
  <c r="O68" i="55"/>
  <c r="P68" i="55"/>
  <c r="Q68" i="55"/>
  <c r="R68" i="55"/>
  <c r="S68" i="55"/>
  <c r="S68" i="56" s="1"/>
  <c r="T68" i="55"/>
  <c r="T68" i="56" s="1"/>
  <c r="U68" i="55"/>
  <c r="U68" i="56" s="1"/>
  <c r="V68" i="55"/>
  <c r="V68" i="56" s="1"/>
  <c r="W68" i="55"/>
  <c r="X68" i="55"/>
  <c r="Y68" i="55"/>
  <c r="Z68" i="55"/>
  <c r="AA68" i="55"/>
  <c r="AA68" i="56" s="1"/>
  <c r="AB68" i="55"/>
  <c r="AB68" i="56" s="1"/>
  <c r="AC68" i="55"/>
  <c r="AC68" i="56" s="1"/>
  <c r="AD68" i="55"/>
  <c r="AD68" i="56" s="1"/>
  <c r="AE68" i="55"/>
  <c r="AF68" i="55"/>
  <c r="AG68" i="55"/>
  <c r="AH68" i="55"/>
  <c r="AI68" i="55"/>
  <c r="AI68" i="56" s="1"/>
  <c r="AJ68" i="55"/>
  <c r="AJ68" i="56" s="1"/>
  <c r="AK68" i="55"/>
  <c r="AK68" i="56" s="1"/>
  <c r="AL68" i="55"/>
  <c r="AL68" i="56" s="1"/>
  <c r="AM68" i="55"/>
  <c r="AN68" i="55"/>
  <c r="AO68" i="55"/>
  <c r="AP68" i="55"/>
  <c r="AQ68" i="55"/>
  <c r="AR68" i="55"/>
  <c r="AR68" i="56" s="1"/>
  <c r="AS68" i="55"/>
  <c r="AS68" i="56" s="1"/>
  <c r="AT68" i="55"/>
  <c r="AT68" i="56" s="1"/>
  <c r="AU68" i="55"/>
  <c r="AV68" i="55"/>
  <c r="AW68" i="55"/>
  <c r="AX68" i="55"/>
  <c r="AY68" i="55"/>
  <c r="AY68" i="56" s="1"/>
  <c r="AZ68" i="55"/>
  <c r="AZ68" i="56" s="1"/>
  <c r="BA68" i="55"/>
  <c r="BA68" i="56" s="1"/>
  <c r="BB68" i="55"/>
  <c r="BB68" i="56" s="1"/>
  <c r="BC68" i="55"/>
  <c r="BD68" i="55"/>
  <c r="BD68" i="56" s="1"/>
  <c r="BE68" i="55"/>
  <c r="BF68" i="55"/>
  <c r="BG68" i="55"/>
  <c r="BH68" i="55"/>
  <c r="BH68" i="56" s="1"/>
  <c r="BI68" i="55"/>
  <c r="BI68" i="56" s="1"/>
  <c r="C69" i="55"/>
  <c r="D69" i="55"/>
  <c r="E69" i="55"/>
  <c r="F69" i="55"/>
  <c r="G69" i="55"/>
  <c r="H69" i="55"/>
  <c r="H69" i="56" s="1"/>
  <c r="I69" i="55"/>
  <c r="J69" i="55"/>
  <c r="J69" i="56" s="1"/>
  <c r="K69" i="55"/>
  <c r="K69" i="56" s="1"/>
  <c r="L69" i="55"/>
  <c r="M69" i="55"/>
  <c r="N69" i="55"/>
  <c r="O69" i="55"/>
  <c r="P69" i="55"/>
  <c r="P69" i="56" s="1"/>
  <c r="Q69" i="55"/>
  <c r="R69" i="55"/>
  <c r="R69" i="56" s="1"/>
  <c r="S69" i="55"/>
  <c r="S69" i="56" s="1"/>
  <c r="T69" i="55"/>
  <c r="U69" i="55"/>
  <c r="V69" i="55"/>
  <c r="W69" i="55"/>
  <c r="X69" i="55"/>
  <c r="Y69" i="55"/>
  <c r="Z69" i="55"/>
  <c r="Z69" i="56" s="1"/>
  <c r="AA69" i="55"/>
  <c r="AA69" i="56" s="1"/>
  <c r="AB69" i="55"/>
  <c r="AC69" i="55"/>
  <c r="AD69" i="55"/>
  <c r="AE69" i="55"/>
  <c r="AF69" i="55"/>
  <c r="AF69" i="56" s="1"/>
  <c r="AG69" i="55"/>
  <c r="AH69" i="55"/>
  <c r="AH69" i="56" s="1"/>
  <c r="AI69" i="55"/>
  <c r="AI69" i="56" s="1"/>
  <c r="AJ69" i="55"/>
  <c r="AK69" i="55"/>
  <c r="AL69" i="55"/>
  <c r="AM69" i="55"/>
  <c r="AN69" i="55"/>
  <c r="AN69" i="56" s="1"/>
  <c r="AO69" i="55"/>
  <c r="AP69" i="55"/>
  <c r="AP69" i="56" s="1"/>
  <c r="AQ69" i="55"/>
  <c r="AR69" i="55"/>
  <c r="AS69" i="55"/>
  <c r="AT69" i="55"/>
  <c r="AU69" i="55"/>
  <c r="AV69" i="55"/>
  <c r="AV69" i="56" s="1"/>
  <c r="AW69" i="55"/>
  <c r="AW69" i="56" s="1"/>
  <c r="AX69" i="55"/>
  <c r="AY69" i="55"/>
  <c r="AZ69" i="55"/>
  <c r="BA69" i="55"/>
  <c r="BB69" i="55"/>
  <c r="BC69" i="55"/>
  <c r="BD69" i="55"/>
  <c r="BD69" i="56" s="1"/>
  <c r="BE69" i="55"/>
  <c r="BE69" i="56" s="1"/>
  <c r="BF69" i="55"/>
  <c r="BF69" i="56" s="1"/>
  <c r="BG69" i="55"/>
  <c r="BH69" i="55"/>
  <c r="BI69" i="55"/>
  <c r="BI69" i="56" s="1"/>
  <c r="BI72" i="55"/>
  <c r="BH72" i="55"/>
  <c r="BG72" i="55"/>
  <c r="BF72" i="55"/>
  <c r="BE72" i="55"/>
  <c r="BE79" i="55" s="1"/>
  <c r="BD72" i="55"/>
  <c r="BC72" i="55"/>
  <c r="BC72" i="56" s="1"/>
  <c r="BB72" i="55"/>
  <c r="BA72" i="55"/>
  <c r="AZ72" i="55"/>
  <c r="AY72" i="55"/>
  <c r="AX72" i="55"/>
  <c r="AW72" i="55"/>
  <c r="AV72" i="55"/>
  <c r="AU72" i="55"/>
  <c r="AU72" i="56" s="1"/>
  <c r="AT72" i="55"/>
  <c r="AS72" i="55"/>
  <c r="AR72" i="55"/>
  <c r="AQ72" i="55"/>
  <c r="AP72" i="55"/>
  <c r="AO72" i="55"/>
  <c r="AN72" i="55"/>
  <c r="AN72" i="56" s="1"/>
  <c r="AM72" i="55"/>
  <c r="AL72" i="55"/>
  <c r="AK72" i="55"/>
  <c r="AJ72" i="55"/>
  <c r="AI72" i="55"/>
  <c r="AH72" i="55"/>
  <c r="AG72" i="55"/>
  <c r="AF72" i="55"/>
  <c r="AF72" i="56" s="1"/>
  <c r="AE72" i="55"/>
  <c r="AD72" i="55"/>
  <c r="AC72" i="55"/>
  <c r="AB72" i="55"/>
  <c r="AA72" i="55"/>
  <c r="Z72" i="55"/>
  <c r="Y72" i="55"/>
  <c r="X72" i="55"/>
  <c r="X72" i="56" s="1"/>
  <c r="W72" i="55"/>
  <c r="V72" i="55"/>
  <c r="U72" i="55"/>
  <c r="T72" i="55"/>
  <c r="S72" i="55"/>
  <c r="R72" i="55"/>
  <c r="Q72" i="55"/>
  <c r="P72" i="55"/>
  <c r="P72" i="56" s="1"/>
  <c r="O72" i="55"/>
  <c r="N72" i="55"/>
  <c r="M72" i="55"/>
  <c r="L72" i="55"/>
  <c r="K72" i="55"/>
  <c r="J72" i="55"/>
  <c r="I72" i="55"/>
  <c r="H72" i="55"/>
  <c r="H72" i="56" s="1"/>
  <c r="G72" i="55"/>
  <c r="F72" i="55"/>
  <c r="E72" i="55"/>
  <c r="D72" i="55"/>
  <c r="C72" i="55"/>
  <c r="BI63" i="55"/>
  <c r="BH63" i="55"/>
  <c r="BH63" i="56" s="1"/>
  <c r="BG63" i="55"/>
  <c r="BF63" i="55"/>
  <c r="BF63" i="56" s="1"/>
  <c r="BE63" i="55"/>
  <c r="BE70" i="55" s="1"/>
  <c r="BD63" i="55"/>
  <c r="BC63" i="55"/>
  <c r="BB63" i="55"/>
  <c r="BA63" i="55"/>
  <c r="AZ63" i="55"/>
  <c r="AY63" i="55"/>
  <c r="AY63" i="56" s="1"/>
  <c r="AX63" i="55"/>
  <c r="AX63" i="56" s="1"/>
  <c r="AW63" i="55"/>
  <c r="AV63" i="55"/>
  <c r="AU63" i="55"/>
  <c r="AT63" i="55"/>
  <c r="AS63" i="55"/>
  <c r="AR63" i="55"/>
  <c r="AQ63" i="55"/>
  <c r="AQ70" i="55" s="1"/>
  <c r="AP63" i="55"/>
  <c r="AO63" i="55"/>
  <c r="AN63" i="55"/>
  <c r="AM63" i="55"/>
  <c r="AL63" i="55"/>
  <c r="AK63" i="55"/>
  <c r="AJ63" i="55"/>
  <c r="AI63" i="55"/>
  <c r="AI63" i="56" s="1"/>
  <c r="AH63" i="55"/>
  <c r="AG63" i="55"/>
  <c r="AF63" i="55"/>
  <c r="AE63" i="55"/>
  <c r="AD63" i="55"/>
  <c r="AC63" i="55"/>
  <c r="AB63" i="55"/>
  <c r="AA63" i="55"/>
  <c r="AA63" i="56" s="1"/>
  <c r="Z63" i="55"/>
  <c r="Y63" i="55"/>
  <c r="X63" i="55"/>
  <c r="W63" i="55"/>
  <c r="V63" i="55"/>
  <c r="U63" i="55"/>
  <c r="T63" i="55"/>
  <c r="S63" i="55"/>
  <c r="S63" i="56" s="1"/>
  <c r="R63" i="55"/>
  <c r="Q63" i="55"/>
  <c r="P63" i="55"/>
  <c r="O63" i="55"/>
  <c r="N63" i="55"/>
  <c r="M63" i="55"/>
  <c r="L63" i="55"/>
  <c r="K63" i="55"/>
  <c r="J63" i="55"/>
  <c r="I63" i="55"/>
  <c r="H63" i="55"/>
  <c r="G63" i="55"/>
  <c r="F63" i="55"/>
  <c r="E63" i="55"/>
  <c r="D63" i="55"/>
  <c r="C63" i="55"/>
  <c r="C63" i="56" s="1"/>
  <c r="C22" i="55"/>
  <c r="D22" i="55"/>
  <c r="D22" i="56" s="1"/>
  <c r="E22" i="55"/>
  <c r="E22" i="56" s="1"/>
  <c r="F22" i="55"/>
  <c r="G22" i="55"/>
  <c r="H22" i="55"/>
  <c r="I22" i="55"/>
  <c r="I22" i="56" s="1"/>
  <c r="J22" i="55"/>
  <c r="K22" i="55"/>
  <c r="L22" i="55"/>
  <c r="L22" i="56" s="1"/>
  <c r="M22" i="55"/>
  <c r="M22" i="56" s="1"/>
  <c r="N22" i="55"/>
  <c r="O22" i="55"/>
  <c r="P22" i="55"/>
  <c r="Q22" i="55"/>
  <c r="Q22" i="56" s="1"/>
  <c r="R22" i="55"/>
  <c r="R22" i="56" s="1"/>
  <c r="S22" i="55"/>
  <c r="T22" i="55"/>
  <c r="U22" i="55"/>
  <c r="U22" i="56" s="1"/>
  <c r="V22" i="55"/>
  <c r="W22" i="55"/>
  <c r="X22" i="55"/>
  <c r="Y22" i="55"/>
  <c r="Y22" i="56" s="1"/>
  <c r="Z22" i="55"/>
  <c r="Z22" i="56" s="1"/>
  <c r="AA22" i="55"/>
  <c r="AB22" i="55"/>
  <c r="AB22" i="56" s="1"/>
  <c r="AC22" i="55"/>
  <c r="AC22" i="56" s="1"/>
  <c r="AD22" i="55"/>
  <c r="AE22" i="55"/>
  <c r="AF22" i="55"/>
  <c r="AG22" i="55"/>
  <c r="AG22" i="56" s="1"/>
  <c r="AH22" i="55"/>
  <c r="AH22" i="56" s="1"/>
  <c r="AI22" i="55"/>
  <c r="AJ22" i="55"/>
  <c r="AJ22" i="56" s="1"/>
  <c r="AK22" i="55"/>
  <c r="AK22" i="56" s="1"/>
  <c r="AL22" i="55"/>
  <c r="AM22" i="55"/>
  <c r="AN22" i="55"/>
  <c r="AO22" i="55"/>
  <c r="AO22" i="56" s="1"/>
  <c r="AP22" i="55"/>
  <c r="AP22" i="56" s="1"/>
  <c r="AQ22" i="55"/>
  <c r="AR22" i="55"/>
  <c r="AS22" i="55"/>
  <c r="AT22" i="55"/>
  <c r="AU22" i="55"/>
  <c r="AV22" i="55"/>
  <c r="AW22" i="55"/>
  <c r="AX22" i="55"/>
  <c r="AY22" i="55"/>
  <c r="AZ22" i="55"/>
  <c r="AZ22" i="56" s="1"/>
  <c r="BA22" i="55"/>
  <c r="BB22" i="55"/>
  <c r="BC22" i="55"/>
  <c r="BD22" i="55"/>
  <c r="BE22" i="55"/>
  <c r="BE22" i="56" s="1"/>
  <c r="BF22" i="55"/>
  <c r="BG22" i="55"/>
  <c r="BH22" i="55"/>
  <c r="BH22" i="56" s="1"/>
  <c r="C23" i="55"/>
  <c r="D23" i="55"/>
  <c r="E23" i="55"/>
  <c r="F23" i="55"/>
  <c r="G23" i="55"/>
  <c r="H23" i="55"/>
  <c r="I23" i="55"/>
  <c r="J23" i="55"/>
  <c r="J23" i="56" s="1"/>
  <c r="K23" i="55"/>
  <c r="L23" i="55"/>
  <c r="M23" i="55"/>
  <c r="N23" i="55"/>
  <c r="O23" i="55"/>
  <c r="P23" i="55"/>
  <c r="Q23" i="55"/>
  <c r="R23" i="55"/>
  <c r="R23" i="56" s="1"/>
  <c r="S23" i="55"/>
  <c r="T23" i="55"/>
  <c r="U23" i="55"/>
  <c r="V23" i="55"/>
  <c r="W23" i="55"/>
  <c r="X23" i="55"/>
  <c r="X23" i="56" s="1"/>
  <c r="Y23" i="55"/>
  <c r="Z23" i="55"/>
  <c r="Z23" i="56" s="1"/>
  <c r="AA23" i="55"/>
  <c r="AB23" i="55"/>
  <c r="AC23" i="55"/>
  <c r="AD23" i="55"/>
  <c r="AE23" i="55"/>
  <c r="AF23" i="55"/>
  <c r="AF23" i="56" s="1"/>
  <c r="AG23" i="55"/>
  <c r="AH23" i="55"/>
  <c r="AH23" i="56" s="1"/>
  <c r="AI23" i="55"/>
  <c r="AJ23" i="55"/>
  <c r="AK23" i="55"/>
  <c r="AL23" i="55"/>
  <c r="AM23" i="55"/>
  <c r="AN23" i="55"/>
  <c r="AO23" i="55"/>
  <c r="AP23" i="55"/>
  <c r="AP23" i="56" s="1"/>
  <c r="AQ23" i="55"/>
  <c r="AR23" i="55"/>
  <c r="AS23" i="55"/>
  <c r="AT23" i="55"/>
  <c r="AU23" i="55"/>
  <c r="AV23" i="55"/>
  <c r="AV23" i="56" s="1"/>
  <c r="AW23" i="55"/>
  <c r="AX23" i="55"/>
  <c r="AX23" i="56" s="1"/>
  <c r="AY23" i="55"/>
  <c r="AZ23" i="55"/>
  <c r="BA23" i="55"/>
  <c r="BB23" i="55"/>
  <c r="BC23" i="55"/>
  <c r="BC23" i="56" s="1"/>
  <c r="BD23" i="55"/>
  <c r="BE23" i="55"/>
  <c r="BF23" i="55"/>
  <c r="BF23" i="56" s="1"/>
  <c r="BG23" i="55"/>
  <c r="BH23" i="55"/>
  <c r="C24" i="55"/>
  <c r="C24" i="56" s="1"/>
  <c r="D24" i="55"/>
  <c r="E24" i="55"/>
  <c r="F24" i="55"/>
  <c r="F24" i="56" s="1"/>
  <c r="G24" i="55"/>
  <c r="H24" i="55"/>
  <c r="H24" i="56" s="1"/>
  <c r="I24" i="55"/>
  <c r="J24" i="55"/>
  <c r="K24" i="55"/>
  <c r="K24" i="56" s="1"/>
  <c r="L24" i="55"/>
  <c r="M24" i="55"/>
  <c r="N24" i="55"/>
  <c r="N24" i="56" s="1"/>
  <c r="O24" i="55"/>
  <c r="O24" i="56" s="1"/>
  <c r="P24" i="55"/>
  <c r="P24" i="56" s="1"/>
  <c r="Q24" i="55"/>
  <c r="R24" i="55"/>
  <c r="S24" i="55"/>
  <c r="S24" i="56" s="1"/>
  <c r="T24" i="55"/>
  <c r="U24" i="55"/>
  <c r="V24" i="55"/>
  <c r="V24" i="56" s="1"/>
  <c r="W24" i="55"/>
  <c r="W24" i="56" s="1"/>
  <c r="X24" i="55"/>
  <c r="X24" i="56" s="1"/>
  <c r="Y24" i="55"/>
  <c r="Z24" i="55"/>
  <c r="AA24" i="55"/>
  <c r="AA24" i="56" s="1"/>
  <c r="AB24" i="55"/>
  <c r="AC24" i="55"/>
  <c r="AD24" i="55"/>
  <c r="AE24" i="55"/>
  <c r="AE24" i="56" s="1"/>
  <c r="AF24" i="55"/>
  <c r="AF24" i="56" s="1"/>
  <c r="AG24" i="55"/>
  <c r="AH24" i="55"/>
  <c r="AI24" i="55"/>
  <c r="AI24" i="56" s="1"/>
  <c r="AJ24" i="55"/>
  <c r="AK24" i="55"/>
  <c r="AL24" i="55"/>
  <c r="AL24" i="56" s="1"/>
  <c r="AM24" i="55"/>
  <c r="AM24" i="56" s="1"/>
  <c r="AN24" i="55"/>
  <c r="AN24" i="56" s="1"/>
  <c r="AO24" i="55"/>
  <c r="AP24" i="55"/>
  <c r="AQ24" i="55"/>
  <c r="AR24" i="55"/>
  <c r="AS24" i="55"/>
  <c r="AT24" i="55"/>
  <c r="AT24" i="56" s="1"/>
  <c r="AU24" i="55"/>
  <c r="AV24" i="55"/>
  <c r="AV24" i="56" s="1"/>
  <c r="AW24" i="55"/>
  <c r="AX24" i="55"/>
  <c r="AY24" i="55"/>
  <c r="AZ24" i="55"/>
  <c r="BA24" i="55"/>
  <c r="BB24" i="55"/>
  <c r="BB24" i="56" s="1"/>
  <c r="BC24" i="55"/>
  <c r="BD24" i="55"/>
  <c r="BD24" i="56" s="1"/>
  <c r="BE24" i="55"/>
  <c r="BF24" i="55"/>
  <c r="BG24" i="55"/>
  <c r="BH24" i="55"/>
  <c r="C25" i="55"/>
  <c r="D25" i="55"/>
  <c r="D25" i="56" s="1"/>
  <c r="E25" i="55"/>
  <c r="F25" i="55"/>
  <c r="F25" i="56" s="1"/>
  <c r="G25" i="55"/>
  <c r="H25" i="55"/>
  <c r="I25" i="55"/>
  <c r="J25" i="55"/>
  <c r="K25" i="55"/>
  <c r="L25" i="55"/>
  <c r="L25" i="56" s="1"/>
  <c r="M25" i="55"/>
  <c r="N25" i="55"/>
  <c r="N25" i="56" s="1"/>
  <c r="O25" i="55"/>
  <c r="P25" i="55"/>
  <c r="Q25" i="55"/>
  <c r="R25" i="55"/>
  <c r="S25" i="55"/>
  <c r="T25" i="55"/>
  <c r="T25" i="56" s="1"/>
  <c r="U25" i="55"/>
  <c r="V25" i="55"/>
  <c r="W25" i="55"/>
  <c r="X25" i="55"/>
  <c r="Y25" i="55"/>
  <c r="Z25" i="55"/>
  <c r="AA25" i="55"/>
  <c r="AB25" i="55"/>
  <c r="AB25" i="56" s="1"/>
  <c r="AC25" i="55"/>
  <c r="AD25" i="55"/>
  <c r="AD25" i="56" s="1"/>
  <c r="AE25" i="55"/>
  <c r="AF25" i="55"/>
  <c r="AG25" i="55"/>
  <c r="AH25" i="55"/>
  <c r="AI25" i="55"/>
  <c r="AJ25" i="55"/>
  <c r="AJ25" i="56" s="1"/>
  <c r="AK25" i="55"/>
  <c r="AL25" i="55"/>
  <c r="AL25" i="56" s="1"/>
  <c r="AM25" i="55"/>
  <c r="AN25" i="55"/>
  <c r="AO25" i="55"/>
  <c r="AP25" i="55"/>
  <c r="AQ25" i="55"/>
  <c r="AR25" i="55"/>
  <c r="AR25" i="56" s="1"/>
  <c r="AS25" i="55"/>
  <c r="AT25" i="55"/>
  <c r="AU25" i="55"/>
  <c r="AV25" i="55"/>
  <c r="AW25" i="55"/>
  <c r="AX25" i="55"/>
  <c r="AY25" i="55"/>
  <c r="AZ25" i="55"/>
  <c r="AZ25" i="56" s="1"/>
  <c r="BA25" i="55"/>
  <c r="BB25" i="55"/>
  <c r="BB25" i="56" s="1"/>
  <c r="BC25" i="55"/>
  <c r="BD25" i="55"/>
  <c r="BE25" i="55"/>
  <c r="BF25" i="55"/>
  <c r="BG25" i="55"/>
  <c r="BH25" i="55"/>
  <c r="C26" i="55"/>
  <c r="D26" i="55"/>
  <c r="D26" i="56" s="1"/>
  <c r="E26" i="55"/>
  <c r="E26" i="56" s="1"/>
  <c r="F26" i="55"/>
  <c r="G26" i="55"/>
  <c r="H26" i="55"/>
  <c r="I26" i="55"/>
  <c r="J26" i="55"/>
  <c r="J26" i="56" s="1"/>
  <c r="K26" i="55"/>
  <c r="L26" i="55"/>
  <c r="L26" i="56" s="1"/>
  <c r="M26" i="55"/>
  <c r="M26" i="56" s="1"/>
  <c r="N26" i="55"/>
  <c r="O26" i="55"/>
  <c r="P26" i="55"/>
  <c r="Q26" i="55"/>
  <c r="Q26" i="56" s="1"/>
  <c r="R26" i="55"/>
  <c r="R26" i="56" s="1"/>
  <c r="S26" i="55"/>
  <c r="T26" i="55"/>
  <c r="T26" i="56" s="1"/>
  <c r="U26" i="55"/>
  <c r="U26" i="56" s="1"/>
  <c r="V26" i="55"/>
  <c r="W26" i="55"/>
  <c r="X26" i="55"/>
  <c r="Y26" i="55"/>
  <c r="Y26" i="56" s="1"/>
  <c r="Z26" i="55"/>
  <c r="Z26" i="56" s="1"/>
  <c r="AA26" i="55"/>
  <c r="AB26" i="55"/>
  <c r="AB26" i="56" s="1"/>
  <c r="AC26" i="55"/>
  <c r="AC26" i="56" s="1"/>
  <c r="AD26" i="55"/>
  <c r="AE26" i="55"/>
  <c r="AF26" i="55"/>
  <c r="AG26" i="55"/>
  <c r="AG26" i="56" s="1"/>
  <c r="AH26" i="55"/>
  <c r="AH26" i="56" s="1"/>
  <c r="AI26" i="55"/>
  <c r="AJ26" i="55"/>
  <c r="AJ26" i="56" s="1"/>
  <c r="AK26" i="55"/>
  <c r="AK26" i="56" s="1"/>
  <c r="AL26" i="55"/>
  <c r="AM26" i="55"/>
  <c r="AN26" i="55"/>
  <c r="AO26" i="55"/>
  <c r="AO26" i="56" s="1"/>
  <c r="AP26" i="55"/>
  <c r="AP26" i="56" s="1"/>
  <c r="AQ26" i="55"/>
  <c r="AR26" i="55"/>
  <c r="AR26" i="56" s="1"/>
  <c r="AS26" i="55"/>
  <c r="AT26" i="55"/>
  <c r="AU26" i="55"/>
  <c r="AV26" i="55"/>
  <c r="AW26" i="55"/>
  <c r="AX26" i="55"/>
  <c r="AX26" i="56" s="1"/>
  <c r="AY26" i="55"/>
  <c r="AZ26" i="55"/>
  <c r="AZ26" i="56" s="1"/>
  <c r="BA26" i="55"/>
  <c r="BB26" i="55"/>
  <c r="BC26" i="55"/>
  <c r="BD26" i="55"/>
  <c r="BE26" i="55"/>
  <c r="BE26" i="56" s="1"/>
  <c r="BF26" i="55"/>
  <c r="BG26" i="55"/>
  <c r="BH26" i="55"/>
  <c r="BH26" i="56" s="1"/>
  <c r="C27" i="55"/>
  <c r="D27" i="55"/>
  <c r="E27" i="55"/>
  <c r="F27" i="55"/>
  <c r="F27" i="56" s="1"/>
  <c r="G27" i="55"/>
  <c r="H27" i="55"/>
  <c r="I27" i="55"/>
  <c r="J27" i="55"/>
  <c r="J27" i="56" s="1"/>
  <c r="K27" i="55"/>
  <c r="L27" i="55"/>
  <c r="M27" i="55"/>
  <c r="N27" i="55"/>
  <c r="N27" i="56" s="1"/>
  <c r="O27" i="55"/>
  <c r="P27" i="55"/>
  <c r="P27" i="56" s="1"/>
  <c r="Q27" i="55"/>
  <c r="R27" i="55"/>
  <c r="R27" i="56" s="1"/>
  <c r="S27" i="55"/>
  <c r="T27" i="55"/>
  <c r="U27" i="55"/>
  <c r="V27" i="55"/>
  <c r="V27" i="56" s="1"/>
  <c r="W27" i="55"/>
  <c r="X27" i="55"/>
  <c r="X27" i="56" s="1"/>
  <c r="Y27" i="55"/>
  <c r="Z27" i="55"/>
  <c r="Z27" i="56" s="1"/>
  <c r="AA27" i="55"/>
  <c r="AB27" i="55"/>
  <c r="AC27" i="55"/>
  <c r="AD27" i="55"/>
  <c r="AD27" i="56" s="1"/>
  <c r="AE27" i="55"/>
  <c r="AF27" i="55"/>
  <c r="AF27" i="56" s="1"/>
  <c r="AG27" i="55"/>
  <c r="AH27" i="55"/>
  <c r="AH27" i="56" s="1"/>
  <c r="AI27" i="55"/>
  <c r="AJ27" i="55"/>
  <c r="AK27" i="55"/>
  <c r="AL27" i="55"/>
  <c r="AL27" i="56" s="1"/>
  <c r="AM27" i="55"/>
  <c r="AN27" i="55"/>
  <c r="AN27" i="56" s="1"/>
  <c r="AO27" i="55"/>
  <c r="AP27" i="55"/>
  <c r="AP27" i="56" s="1"/>
  <c r="AQ27" i="55"/>
  <c r="AR27" i="55"/>
  <c r="AS27" i="55"/>
  <c r="AT27" i="55"/>
  <c r="AU27" i="55"/>
  <c r="AV27" i="55"/>
  <c r="AV27" i="56" s="1"/>
  <c r="AW27" i="55"/>
  <c r="AX27" i="55"/>
  <c r="AX27" i="56" s="1"/>
  <c r="AY27" i="55"/>
  <c r="AZ27" i="55"/>
  <c r="BA27" i="55"/>
  <c r="BB27" i="55"/>
  <c r="BC27" i="55"/>
  <c r="BC27" i="56" s="1"/>
  <c r="BD27" i="55"/>
  <c r="BE27" i="55"/>
  <c r="BF27" i="55"/>
  <c r="BF27" i="56" s="1"/>
  <c r="BG27" i="55"/>
  <c r="BH27" i="55"/>
  <c r="C28" i="55"/>
  <c r="D28" i="55"/>
  <c r="E28" i="55"/>
  <c r="F28" i="55"/>
  <c r="F28" i="56" s="1"/>
  <c r="G28" i="55"/>
  <c r="G28" i="56" s="1"/>
  <c r="H28" i="55"/>
  <c r="H28" i="56" s="1"/>
  <c r="I28" i="55"/>
  <c r="J28" i="55"/>
  <c r="K28" i="55"/>
  <c r="K28" i="56" s="1"/>
  <c r="L28" i="55"/>
  <c r="M28" i="55"/>
  <c r="N28" i="55"/>
  <c r="N28" i="56" s="1"/>
  <c r="O28" i="55"/>
  <c r="O28" i="56" s="1"/>
  <c r="P28" i="55"/>
  <c r="P28" i="56" s="1"/>
  <c r="Q28" i="55"/>
  <c r="R28" i="55"/>
  <c r="S28" i="55"/>
  <c r="S28" i="56" s="1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E28" i="55"/>
  <c r="AE28" i="56" s="1"/>
  <c r="AF28" i="55"/>
  <c r="AF28" i="56" s="1"/>
  <c r="AG28" i="55"/>
  <c r="AH28" i="55"/>
  <c r="AI28" i="55"/>
  <c r="AI28" i="56" s="1"/>
  <c r="AJ28" i="55"/>
  <c r="AK28" i="55"/>
  <c r="AL28" i="55"/>
  <c r="AM28" i="55"/>
  <c r="AM28" i="56" s="1"/>
  <c r="AN28" i="55"/>
  <c r="AN28" i="56" s="1"/>
  <c r="AO28" i="55"/>
  <c r="AP28" i="55"/>
  <c r="AQ28" i="55"/>
  <c r="AR28" i="55"/>
  <c r="AS28" i="55"/>
  <c r="AT28" i="55"/>
  <c r="AT28" i="56" s="1"/>
  <c r="AU28" i="55"/>
  <c r="AV28" i="55"/>
  <c r="AV28" i="56" s="1"/>
  <c r="AW28" i="55"/>
  <c r="AX28" i="55"/>
  <c r="AY28" i="55"/>
  <c r="AZ28" i="55"/>
  <c r="BA28" i="55"/>
  <c r="BB28" i="55"/>
  <c r="BC28" i="55"/>
  <c r="BD28" i="55"/>
  <c r="BD28" i="56" s="1"/>
  <c r="BE28" i="55"/>
  <c r="BF28" i="55"/>
  <c r="BG28" i="55"/>
  <c r="BH28" i="55"/>
  <c r="C29" i="55"/>
  <c r="D29" i="55"/>
  <c r="D29" i="56" s="1"/>
  <c r="E29" i="55"/>
  <c r="F29" i="55"/>
  <c r="F29" i="56" s="1"/>
  <c r="G29" i="55"/>
  <c r="H29" i="55"/>
  <c r="H29" i="56" s="1"/>
  <c r="I29" i="55"/>
  <c r="J29" i="55"/>
  <c r="K29" i="55"/>
  <c r="L29" i="55"/>
  <c r="L29" i="56" s="1"/>
  <c r="M29" i="55"/>
  <c r="N29" i="55"/>
  <c r="N29" i="56" s="1"/>
  <c r="O29" i="55"/>
  <c r="P29" i="55"/>
  <c r="P29" i="56" s="1"/>
  <c r="Q29" i="55"/>
  <c r="R29" i="55"/>
  <c r="S29" i="55"/>
  <c r="T29" i="55"/>
  <c r="U29" i="55"/>
  <c r="V29" i="55"/>
  <c r="V29" i="56" s="1"/>
  <c r="W29" i="55"/>
  <c r="X29" i="55"/>
  <c r="X29" i="56" s="1"/>
  <c r="Y29" i="55"/>
  <c r="Z29" i="55"/>
  <c r="AA29" i="55"/>
  <c r="AB29" i="55"/>
  <c r="AB29" i="56" s="1"/>
  <c r="AC29" i="55"/>
  <c r="AD29" i="55"/>
  <c r="AD29" i="56" s="1"/>
  <c r="AE29" i="55"/>
  <c r="AF29" i="55"/>
  <c r="AF29" i="56" s="1"/>
  <c r="AG29" i="55"/>
  <c r="AH29" i="55"/>
  <c r="AI29" i="55"/>
  <c r="AJ29" i="55"/>
  <c r="AJ29" i="56" s="1"/>
  <c r="AK29" i="55"/>
  <c r="AL29" i="55"/>
  <c r="AL29" i="56" s="1"/>
  <c r="AM29" i="55"/>
  <c r="AN29" i="55"/>
  <c r="AN29" i="56" s="1"/>
  <c r="AO29" i="55"/>
  <c r="AP29" i="55"/>
  <c r="AQ29" i="55"/>
  <c r="AR29" i="55"/>
  <c r="AR29" i="56" s="1"/>
  <c r="AS29" i="55"/>
  <c r="AT29" i="55"/>
  <c r="AT29" i="56" s="1"/>
  <c r="AU29" i="55"/>
  <c r="AV29" i="55"/>
  <c r="AW29" i="55"/>
  <c r="AX29" i="55"/>
  <c r="AY29" i="55"/>
  <c r="AZ29" i="55"/>
  <c r="BA29" i="55"/>
  <c r="BB29" i="55"/>
  <c r="BB29" i="56" s="1"/>
  <c r="BC29" i="55"/>
  <c r="BD29" i="55"/>
  <c r="BE29" i="55"/>
  <c r="BF29" i="55"/>
  <c r="BG29" i="55"/>
  <c r="BG29" i="56" s="1"/>
  <c r="BH29" i="55"/>
  <c r="BH29" i="56" s="1"/>
  <c r="C30" i="55"/>
  <c r="D30" i="55"/>
  <c r="D30" i="56" s="1"/>
  <c r="E30" i="55"/>
  <c r="F30" i="55"/>
  <c r="G30" i="55"/>
  <c r="H30" i="55"/>
  <c r="I30" i="55"/>
  <c r="I30" i="56" s="1"/>
  <c r="J30" i="55"/>
  <c r="J30" i="56" s="1"/>
  <c r="K30" i="55"/>
  <c r="L30" i="55"/>
  <c r="L30" i="56" s="1"/>
  <c r="M30" i="55"/>
  <c r="M30" i="56" s="1"/>
  <c r="N30" i="55"/>
  <c r="O30" i="55"/>
  <c r="P30" i="55"/>
  <c r="Q30" i="55"/>
  <c r="Q30" i="56" s="1"/>
  <c r="R30" i="55"/>
  <c r="R30" i="56" s="1"/>
  <c r="S30" i="55"/>
  <c r="T30" i="55"/>
  <c r="T30" i="56" s="1"/>
  <c r="U30" i="55"/>
  <c r="U30" i="56" s="1"/>
  <c r="V30" i="55"/>
  <c r="W30" i="55"/>
  <c r="X30" i="55"/>
  <c r="Y30" i="55"/>
  <c r="Y30" i="56" s="1"/>
  <c r="Z30" i="55"/>
  <c r="Z30" i="56" s="1"/>
  <c r="AA30" i="55"/>
  <c r="AB30" i="55"/>
  <c r="AB30" i="56" s="1"/>
  <c r="AC30" i="55"/>
  <c r="AC30" i="56" s="1"/>
  <c r="AD30" i="55"/>
  <c r="AE30" i="55"/>
  <c r="AF30" i="55"/>
  <c r="AG30" i="55"/>
  <c r="AG30" i="56" s="1"/>
  <c r="AH30" i="55"/>
  <c r="AH30" i="56" s="1"/>
  <c r="AI30" i="55"/>
  <c r="AJ30" i="55"/>
  <c r="AJ30" i="56" s="1"/>
  <c r="AK30" i="55"/>
  <c r="AK30" i="56" s="1"/>
  <c r="AL30" i="55"/>
  <c r="AM30" i="55"/>
  <c r="AN30" i="55"/>
  <c r="AO30" i="55"/>
  <c r="AO30" i="56" s="1"/>
  <c r="AP30" i="55"/>
  <c r="AQ30" i="55"/>
  <c r="AR30" i="55"/>
  <c r="AR30" i="56" s="1"/>
  <c r="AS30" i="55"/>
  <c r="AT30" i="55"/>
  <c r="AU30" i="55"/>
  <c r="AV30" i="55"/>
  <c r="AW30" i="55"/>
  <c r="AX30" i="55"/>
  <c r="AY30" i="55"/>
  <c r="AZ30" i="55"/>
  <c r="AZ30" i="56" s="1"/>
  <c r="BA30" i="55"/>
  <c r="BB30" i="55"/>
  <c r="BC30" i="55"/>
  <c r="BD30" i="55"/>
  <c r="BE30" i="55"/>
  <c r="BE30" i="56" s="1"/>
  <c r="BF30" i="55"/>
  <c r="BG30" i="55"/>
  <c r="BH30" i="55"/>
  <c r="BH30" i="56" s="1"/>
  <c r="C31" i="55"/>
  <c r="D31" i="55"/>
  <c r="E31" i="55"/>
  <c r="F31" i="55"/>
  <c r="G31" i="55"/>
  <c r="H31" i="55"/>
  <c r="H31" i="56" s="1"/>
  <c r="I31" i="55"/>
  <c r="J31" i="55"/>
  <c r="J31" i="56" s="1"/>
  <c r="K31" i="55"/>
  <c r="L31" i="55"/>
  <c r="M31" i="55"/>
  <c r="N31" i="55"/>
  <c r="N31" i="56" s="1"/>
  <c r="O31" i="55"/>
  <c r="P31" i="55"/>
  <c r="P31" i="56" s="1"/>
  <c r="Q31" i="55"/>
  <c r="R31" i="55"/>
  <c r="R31" i="56" s="1"/>
  <c r="S31" i="55"/>
  <c r="T31" i="55"/>
  <c r="U31" i="55"/>
  <c r="V31" i="55"/>
  <c r="V31" i="56" s="1"/>
  <c r="W31" i="55"/>
  <c r="X31" i="55"/>
  <c r="X31" i="56" s="1"/>
  <c r="Y31" i="55"/>
  <c r="Z31" i="55"/>
  <c r="Z31" i="56" s="1"/>
  <c r="AA31" i="55"/>
  <c r="AB31" i="55"/>
  <c r="AC31" i="55"/>
  <c r="AD31" i="55"/>
  <c r="AD31" i="56" s="1"/>
  <c r="AE31" i="55"/>
  <c r="AF31" i="55"/>
  <c r="AF31" i="56" s="1"/>
  <c r="AG31" i="55"/>
  <c r="AH31" i="55"/>
  <c r="AH31" i="56" s="1"/>
  <c r="AI31" i="55"/>
  <c r="AJ31" i="55"/>
  <c r="AK31" i="55"/>
  <c r="AL31" i="55"/>
  <c r="AL31" i="56" s="1"/>
  <c r="AM31" i="55"/>
  <c r="AN31" i="55"/>
  <c r="AO31" i="55"/>
  <c r="AP31" i="55"/>
  <c r="AP31" i="56" s="1"/>
  <c r="AQ31" i="55"/>
  <c r="AR31" i="55"/>
  <c r="AS31" i="55"/>
  <c r="AT31" i="55"/>
  <c r="AU31" i="55"/>
  <c r="AV31" i="55"/>
  <c r="AW31" i="55"/>
  <c r="AX31" i="55"/>
  <c r="AX31" i="56" s="1"/>
  <c r="AY31" i="55"/>
  <c r="AZ31" i="55"/>
  <c r="BA31" i="55"/>
  <c r="BB31" i="55"/>
  <c r="BC31" i="55"/>
  <c r="BC31" i="56" s="1"/>
  <c r="BD31" i="55"/>
  <c r="BE31" i="55"/>
  <c r="BF31" i="55"/>
  <c r="BF31" i="56" s="1"/>
  <c r="BG31" i="55"/>
  <c r="BH31" i="55"/>
  <c r="C32" i="55"/>
  <c r="C32" i="56" s="1"/>
  <c r="D32" i="55"/>
  <c r="E32" i="55"/>
  <c r="F32" i="55"/>
  <c r="G32" i="55"/>
  <c r="H32" i="55"/>
  <c r="H32" i="56" s="1"/>
  <c r="I32" i="55"/>
  <c r="J32" i="55"/>
  <c r="K32" i="55"/>
  <c r="K32" i="56" s="1"/>
  <c r="L32" i="55"/>
  <c r="M32" i="55"/>
  <c r="N32" i="55"/>
  <c r="N32" i="56" s="1"/>
  <c r="O32" i="55"/>
  <c r="O32" i="56" s="1"/>
  <c r="P32" i="55"/>
  <c r="P32" i="56" s="1"/>
  <c r="Q32" i="55"/>
  <c r="R32" i="55"/>
  <c r="S32" i="55"/>
  <c r="S32" i="56" s="1"/>
  <c r="T32" i="55"/>
  <c r="U32" i="55"/>
  <c r="V32" i="55"/>
  <c r="V32" i="56" s="1"/>
  <c r="W32" i="55"/>
  <c r="W32" i="56" s="1"/>
  <c r="X32" i="55"/>
  <c r="X32" i="56" s="1"/>
  <c r="Y32" i="55"/>
  <c r="Z32" i="55"/>
  <c r="AA32" i="55"/>
  <c r="AA32" i="56" s="1"/>
  <c r="AB32" i="55"/>
  <c r="AC32" i="55"/>
  <c r="AD32" i="55"/>
  <c r="AD32" i="56" s="1"/>
  <c r="AE32" i="55"/>
  <c r="AE32" i="56" s="1"/>
  <c r="AF32" i="55"/>
  <c r="AF32" i="56" s="1"/>
  <c r="AG32" i="55"/>
  <c r="AH32" i="55"/>
  <c r="AI32" i="55"/>
  <c r="AI32" i="56" s="1"/>
  <c r="AJ32" i="55"/>
  <c r="AK32" i="55"/>
  <c r="AL32" i="55"/>
  <c r="AL32" i="56" s="1"/>
  <c r="AM32" i="55"/>
  <c r="AM32" i="56" s="1"/>
  <c r="AN32" i="55"/>
  <c r="AN32" i="56" s="1"/>
  <c r="AO32" i="55"/>
  <c r="AP32" i="55"/>
  <c r="AQ32" i="55"/>
  <c r="AQ32" i="56" s="1"/>
  <c r="AR32" i="55"/>
  <c r="AS32" i="55"/>
  <c r="AT32" i="55"/>
  <c r="AU32" i="55"/>
  <c r="AU32" i="56" s="1"/>
  <c r="AV32" i="55"/>
  <c r="AV32" i="56" s="1"/>
  <c r="AW32" i="55"/>
  <c r="AX32" i="55"/>
  <c r="AY32" i="55"/>
  <c r="AZ32" i="55"/>
  <c r="BA32" i="55"/>
  <c r="BB32" i="55"/>
  <c r="BC32" i="55"/>
  <c r="BD32" i="55"/>
  <c r="BD32" i="56" s="1"/>
  <c r="BE32" i="55"/>
  <c r="BF32" i="55"/>
  <c r="BG32" i="55"/>
  <c r="BH32" i="55"/>
  <c r="C33" i="55"/>
  <c r="D33" i="55"/>
  <c r="D33" i="56" s="1"/>
  <c r="E33" i="55"/>
  <c r="F33" i="55"/>
  <c r="F33" i="56" s="1"/>
  <c r="G33" i="55"/>
  <c r="H33" i="55"/>
  <c r="I33" i="55"/>
  <c r="J33" i="55"/>
  <c r="K33" i="55"/>
  <c r="L33" i="55"/>
  <c r="L33" i="56" s="1"/>
  <c r="M33" i="55"/>
  <c r="N33" i="55"/>
  <c r="N33" i="56" s="1"/>
  <c r="O33" i="55"/>
  <c r="P33" i="55"/>
  <c r="Q33" i="55"/>
  <c r="R33" i="55"/>
  <c r="S33" i="55"/>
  <c r="T33" i="55"/>
  <c r="T33" i="56" s="1"/>
  <c r="U33" i="55"/>
  <c r="V33" i="55"/>
  <c r="V33" i="56" s="1"/>
  <c r="W33" i="55"/>
  <c r="X33" i="55"/>
  <c r="Y33" i="55"/>
  <c r="Z33" i="55"/>
  <c r="AA33" i="55"/>
  <c r="AB33" i="55"/>
  <c r="AB33" i="56" s="1"/>
  <c r="AC33" i="55"/>
  <c r="AD33" i="55"/>
  <c r="AD33" i="56" s="1"/>
  <c r="AE33" i="55"/>
  <c r="AF33" i="55"/>
  <c r="AG33" i="55"/>
  <c r="AH33" i="55"/>
  <c r="AI33" i="55"/>
  <c r="AJ33" i="55"/>
  <c r="AJ33" i="56" s="1"/>
  <c r="AK33" i="55"/>
  <c r="AL33" i="55"/>
  <c r="AL33" i="56" s="1"/>
  <c r="AM33" i="55"/>
  <c r="AN33" i="55"/>
  <c r="AO33" i="55"/>
  <c r="AP33" i="55"/>
  <c r="AQ33" i="55"/>
  <c r="AR33" i="55"/>
  <c r="AR33" i="56" s="1"/>
  <c r="AS33" i="55"/>
  <c r="AT33" i="55"/>
  <c r="AT33" i="56" s="1"/>
  <c r="AU33" i="55"/>
  <c r="AV33" i="55"/>
  <c r="AW33" i="55"/>
  <c r="AX33" i="55"/>
  <c r="AY33" i="55"/>
  <c r="AZ33" i="55"/>
  <c r="BA33" i="55"/>
  <c r="BB33" i="55"/>
  <c r="BB33" i="56" s="1"/>
  <c r="BC33" i="55"/>
  <c r="BD33" i="55"/>
  <c r="BE33" i="55"/>
  <c r="BF33" i="55"/>
  <c r="BG33" i="55"/>
  <c r="BH33" i="55"/>
  <c r="BH33" i="56" s="1"/>
  <c r="C34" i="55"/>
  <c r="D34" i="55"/>
  <c r="D34" i="56" s="1"/>
  <c r="E34" i="55"/>
  <c r="E34" i="56" s="1"/>
  <c r="F34" i="55"/>
  <c r="G34" i="55"/>
  <c r="H34" i="55"/>
  <c r="I34" i="55"/>
  <c r="I34" i="56" s="1"/>
  <c r="J34" i="55"/>
  <c r="J34" i="56" s="1"/>
  <c r="K34" i="55"/>
  <c r="L34" i="55"/>
  <c r="L34" i="56" s="1"/>
  <c r="M34" i="55"/>
  <c r="M34" i="56" s="1"/>
  <c r="N34" i="55"/>
  <c r="O34" i="55"/>
  <c r="P34" i="55"/>
  <c r="Q34" i="55"/>
  <c r="Q34" i="56" s="1"/>
  <c r="R34" i="55"/>
  <c r="R34" i="56" s="1"/>
  <c r="S34" i="55"/>
  <c r="T34" i="55"/>
  <c r="T34" i="56" s="1"/>
  <c r="U34" i="55"/>
  <c r="U34" i="56" s="1"/>
  <c r="V34" i="55"/>
  <c r="W34" i="55"/>
  <c r="X34" i="55"/>
  <c r="Y34" i="55"/>
  <c r="Y34" i="56" s="1"/>
  <c r="Z34" i="55"/>
  <c r="Z34" i="56" s="1"/>
  <c r="AA34" i="55"/>
  <c r="AB34" i="55"/>
  <c r="AB34" i="56" s="1"/>
  <c r="AC34" i="55"/>
  <c r="AC34" i="56" s="1"/>
  <c r="AD34" i="55"/>
  <c r="AE34" i="55"/>
  <c r="AF34" i="55"/>
  <c r="AG34" i="55"/>
  <c r="AG34" i="56" s="1"/>
  <c r="AH34" i="55"/>
  <c r="AH34" i="56" s="1"/>
  <c r="AI34" i="55"/>
  <c r="AJ34" i="55"/>
  <c r="AJ34" i="56" s="1"/>
  <c r="AK34" i="55"/>
  <c r="AK34" i="56" s="1"/>
  <c r="AL34" i="55"/>
  <c r="AM34" i="55"/>
  <c r="AN34" i="55"/>
  <c r="AO34" i="55"/>
  <c r="AO34" i="56" s="1"/>
  <c r="AP34" i="55"/>
  <c r="AP34" i="56" s="1"/>
  <c r="AQ34" i="55"/>
  <c r="AR34" i="55"/>
  <c r="AR34" i="56" s="1"/>
  <c r="AS34" i="55"/>
  <c r="AT34" i="55"/>
  <c r="AU34" i="55"/>
  <c r="AV34" i="55"/>
  <c r="AW34" i="55"/>
  <c r="AX34" i="55"/>
  <c r="AX34" i="56" s="1"/>
  <c r="AY34" i="55"/>
  <c r="AZ34" i="55"/>
  <c r="AZ34" i="56" s="1"/>
  <c r="BA34" i="55"/>
  <c r="BB34" i="55"/>
  <c r="BC34" i="55"/>
  <c r="BD34" i="55"/>
  <c r="BE34" i="55"/>
  <c r="BE34" i="56" s="1"/>
  <c r="BF34" i="55"/>
  <c r="BG34" i="55"/>
  <c r="BH34" i="55"/>
  <c r="BH34" i="56" s="1"/>
  <c r="C35" i="55"/>
  <c r="D35" i="55"/>
  <c r="E35" i="55"/>
  <c r="F35" i="55"/>
  <c r="F35" i="56" s="1"/>
  <c r="G35" i="55"/>
  <c r="H35" i="55"/>
  <c r="I35" i="55"/>
  <c r="J35" i="55"/>
  <c r="J35" i="56" s="1"/>
  <c r="K35" i="55"/>
  <c r="L35" i="55"/>
  <c r="M35" i="55"/>
  <c r="N35" i="55"/>
  <c r="N35" i="56" s="1"/>
  <c r="O35" i="55"/>
  <c r="P35" i="55"/>
  <c r="Q35" i="55"/>
  <c r="R35" i="55"/>
  <c r="R35" i="56" s="1"/>
  <c r="S35" i="55"/>
  <c r="T35" i="55"/>
  <c r="U35" i="55"/>
  <c r="V35" i="55"/>
  <c r="V35" i="56" s="1"/>
  <c r="W35" i="55"/>
  <c r="X35" i="55"/>
  <c r="X35" i="56" s="1"/>
  <c r="Y35" i="55"/>
  <c r="Z35" i="55"/>
  <c r="Z35" i="56" s="1"/>
  <c r="AA35" i="55"/>
  <c r="AB35" i="55"/>
  <c r="AC35" i="55"/>
  <c r="AD35" i="55"/>
  <c r="AD35" i="56" s="1"/>
  <c r="AE35" i="55"/>
  <c r="AF35" i="55"/>
  <c r="AF35" i="56" s="1"/>
  <c r="AG35" i="55"/>
  <c r="AH35" i="55"/>
  <c r="AH35" i="56" s="1"/>
  <c r="AI35" i="55"/>
  <c r="AJ35" i="55"/>
  <c r="AK35" i="55"/>
  <c r="AL35" i="55"/>
  <c r="AL35" i="56" s="1"/>
  <c r="AM35" i="55"/>
  <c r="AN35" i="55"/>
  <c r="AN35" i="56" s="1"/>
  <c r="AO35" i="55"/>
  <c r="AP35" i="55"/>
  <c r="AP35" i="56" s="1"/>
  <c r="AQ35" i="55"/>
  <c r="AR35" i="55"/>
  <c r="AS35" i="55"/>
  <c r="AT35" i="55"/>
  <c r="AU35" i="55"/>
  <c r="AV35" i="55"/>
  <c r="AV35" i="56" s="1"/>
  <c r="AW35" i="55"/>
  <c r="AX35" i="55"/>
  <c r="AX35" i="56" s="1"/>
  <c r="AY35" i="55"/>
  <c r="AZ35" i="55"/>
  <c r="BA35" i="55"/>
  <c r="BB35" i="55"/>
  <c r="BC35" i="55"/>
  <c r="BC35" i="56" s="1"/>
  <c r="BD35" i="55"/>
  <c r="BE35" i="55"/>
  <c r="BF35" i="55"/>
  <c r="BF35" i="56" s="1"/>
  <c r="BG35" i="55"/>
  <c r="BH35" i="55"/>
  <c r="C36" i="55"/>
  <c r="D36" i="55"/>
  <c r="E36" i="55"/>
  <c r="F36" i="55"/>
  <c r="F36" i="56" s="1"/>
  <c r="G36" i="55"/>
  <c r="G36" i="56" s="1"/>
  <c r="H36" i="55"/>
  <c r="H36" i="56" s="1"/>
  <c r="I36" i="55"/>
  <c r="J36" i="55"/>
  <c r="K36" i="55"/>
  <c r="K36" i="56" s="1"/>
  <c r="L36" i="55"/>
  <c r="M36" i="55"/>
  <c r="N36" i="55"/>
  <c r="O36" i="55"/>
  <c r="O36" i="56" s="1"/>
  <c r="P36" i="55"/>
  <c r="P36" i="56" s="1"/>
  <c r="Q36" i="55"/>
  <c r="R36" i="55"/>
  <c r="S36" i="55"/>
  <c r="S36" i="56" s="1"/>
  <c r="T36" i="55"/>
  <c r="U36" i="55"/>
  <c r="V36" i="55"/>
  <c r="V36" i="56" s="1"/>
  <c r="W36" i="55"/>
  <c r="W36" i="56" s="1"/>
  <c r="X36" i="55"/>
  <c r="X36" i="56" s="1"/>
  <c r="Y36" i="55"/>
  <c r="Z36" i="55"/>
  <c r="AA36" i="55"/>
  <c r="AA36" i="56" s="1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L36" i="55"/>
  <c r="AL36" i="56" s="1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T36" i="56" s="1"/>
  <c r="AU36" i="55"/>
  <c r="AV36" i="55"/>
  <c r="AW36" i="55"/>
  <c r="AX36" i="55"/>
  <c r="AY36" i="55"/>
  <c r="AY36" i="56" s="1"/>
  <c r="AZ36" i="55"/>
  <c r="BA36" i="55"/>
  <c r="BB36" i="55"/>
  <c r="BB36" i="56" s="1"/>
  <c r="BC36" i="55"/>
  <c r="BD36" i="55"/>
  <c r="BD36" i="56" s="1"/>
  <c r="BE36" i="55"/>
  <c r="BF36" i="55"/>
  <c r="BG36" i="55"/>
  <c r="BH36" i="55"/>
  <c r="C37" i="55"/>
  <c r="D37" i="55"/>
  <c r="E37" i="55"/>
  <c r="F37" i="55"/>
  <c r="F37" i="56" s="1"/>
  <c r="G37" i="55"/>
  <c r="H37" i="55"/>
  <c r="H37" i="56" s="1"/>
  <c r="I37" i="55"/>
  <c r="J37" i="55"/>
  <c r="K37" i="55"/>
  <c r="L37" i="55"/>
  <c r="M37" i="55"/>
  <c r="N37" i="55"/>
  <c r="N37" i="56" s="1"/>
  <c r="O37" i="55"/>
  <c r="P37" i="55"/>
  <c r="P37" i="56" s="1"/>
  <c r="Q37" i="55"/>
  <c r="R37" i="55"/>
  <c r="S37" i="55"/>
  <c r="T37" i="55"/>
  <c r="T37" i="56" s="1"/>
  <c r="U37" i="55"/>
  <c r="V37" i="55"/>
  <c r="V37" i="56" s="1"/>
  <c r="W37" i="55"/>
  <c r="X37" i="55"/>
  <c r="X37" i="56" s="1"/>
  <c r="Y37" i="55"/>
  <c r="Z37" i="55"/>
  <c r="AA37" i="55"/>
  <c r="AB37" i="55"/>
  <c r="AC37" i="55"/>
  <c r="AD37" i="55"/>
  <c r="AD37" i="56" s="1"/>
  <c r="AE37" i="55"/>
  <c r="AF37" i="55"/>
  <c r="AF37" i="56" s="1"/>
  <c r="AG37" i="55"/>
  <c r="AH37" i="55"/>
  <c r="AI37" i="55"/>
  <c r="AJ37" i="55"/>
  <c r="AJ37" i="56" s="1"/>
  <c r="AK37" i="55"/>
  <c r="AL37" i="55"/>
  <c r="AL37" i="56" s="1"/>
  <c r="AM37" i="55"/>
  <c r="AN37" i="55"/>
  <c r="AN37" i="56" s="1"/>
  <c r="AO37" i="55"/>
  <c r="AP37" i="55"/>
  <c r="AQ37" i="55"/>
  <c r="AR37" i="55"/>
  <c r="AR37" i="56" s="1"/>
  <c r="AS37" i="55"/>
  <c r="AT37" i="55"/>
  <c r="AT37" i="56" s="1"/>
  <c r="AU37" i="55"/>
  <c r="AV37" i="55"/>
  <c r="AV37" i="56" s="1"/>
  <c r="AW37" i="55"/>
  <c r="AX37" i="55"/>
  <c r="AY37" i="55"/>
  <c r="AZ37" i="55"/>
  <c r="AZ37" i="56" s="1"/>
  <c r="BA37" i="55"/>
  <c r="BB37" i="55"/>
  <c r="BB37" i="56" s="1"/>
  <c r="BC37" i="55"/>
  <c r="BD37" i="55"/>
  <c r="BD37" i="56" s="1"/>
  <c r="BE37" i="55"/>
  <c r="BF37" i="55"/>
  <c r="BG37" i="55"/>
  <c r="BG37" i="56" s="1"/>
  <c r="BH37" i="55"/>
  <c r="BH37" i="56" s="1"/>
  <c r="C38" i="55"/>
  <c r="D38" i="55"/>
  <c r="D38" i="56" s="1"/>
  <c r="E38" i="55"/>
  <c r="E38" i="56" s="1"/>
  <c r="F38" i="55"/>
  <c r="G38" i="55"/>
  <c r="H38" i="55"/>
  <c r="I38" i="55"/>
  <c r="I38" i="56" s="1"/>
  <c r="J38" i="55"/>
  <c r="J38" i="56" s="1"/>
  <c r="K38" i="55"/>
  <c r="L38" i="55"/>
  <c r="L38" i="56" s="1"/>
  <c r="M38" i="55"/>
  <c r="M38" i="56" s="1"/>
  <c r="N38" i="55"/>
  <c r="O38" i="55"/>
  <c r="P38" i="55"/>
  <c r="Q38" i="55"/>
  <c r="Q38" i="56" s="1"/>
  <c r="R38" i="55"/>
  <c r="R38" i="56" s="1"/>
  <c r="S38" i="55"/>
  <c r="T38" i="55"/>
  <c r="T38" i="56" s="1"/>
  <c r="U38" i="55"/>
  <c r="U38" i="56" s="1"/>
  <c r="V38" i="55"/>
  <c r="W38" i="55"/>
  <c r="X38" i="55"/>
  <c r="Y38" i="55"/>
  <c r="Y38" i="56" s="1"/>
  <c r="Z38" i="55"/>
  <c r="Z38" i="56" s="1"/>
  <c r="AA38" i="55"/>
  <c r="AB38" i="55"/>
  <c r="AB38" i="56" s="1"/>
  <c r="AC38" i="55"/>
  <c r="AC38" i="56" s="1"/>
  <c r="AD38" i="55"/>
  <c r="AE38" i="55"/>
  <c r="AF38" i="55"/>
  <c r="AG38" i="55"/>
  <c r="AG38" i="56" s="1"/>
  <c r="AH38" i="55"/>
  <c r="AH38" i="56" s="1"/>
  <c r="AI38" i="55"/>
  <c r="AJ38" i="55"/>
  <c r="AJ38" i="56" s="1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X38" i="55"/>
  <c r="AX38" i="56" s="1"/>
  <c r="AY38" i="55"/>
  <c r="AZ38" i="55"/>
  <c r="AZ38" i="56" s="1"/>
  <c r="BA38" i="55"/>
  <c r="BA38" i="56" s="1"/>
  <c r="BB38" i="55"/>
  <c r="BC38" i="55"/>
  <c r="BD38" i="55"/>
  <c r="BE38" i="55"/>
  <c r="BE38" i="56" s="1"/>
  <c r="BF38" i="55"/>
  <c r="BG38" i="55"/>
  <c r="BH38" i="55"/>
  <c r="BH38" i="56" s="1"/>
  <c r="C39" i="55"/>
  <c r="D39" i="55"/>
  <c r="E39" i="55"/>
  <c r="F39" i="55"/>
  <c r="G39" i="55"/>
  <c r="H39" i="55"/>
  <c r="H39" i="56" s="1"/>
  <c r="I39" i="55"/>
  <c r="J39" i="55"/>
  <c r="J39" i="56" s="1"/>
  <c r="K39" i="55"/>
  <c r="L39" i="55"/>
  <c r="M39" i="55"/>
  <c r="N39" i="55"/>
  <c r="N39" i="56" s="1"/>
  <c r="O39" i="55"/>
  <c r="P39" i="55"/>
  <c r="Q39" i="55"/>
  <c r="R39" i="55"/>
  <c r="R39" i="56" s="1"/>
  <c r="S39" i="55"/>
  <c r="T39" i="55"/>
  <c r="U39" i="55"/>
  <c r="V39" i="55"/>
  <c r="V39" i="56" s="1"/>
  <c r="W39" i="55"/>
  <c r="X39" i="55"/>
  <c r="X39" i="56" s="1"/>
  <c r="Y39" i="55"/>
  <c r="Z39" i="55"/>
  <c r="Z39" i="56" s="1"/>
  <c r="AA39" i="55"/>
  <c r="AB39" i="55"/>
  <c r="AC39" i="55"/>
  <c r="AD39" i="55"/>
  <c r="AD39" i="56" s="1"/>
  <c r="AE39" i="55"/>
  <c r="AF39" i="55"/>
  <c r="AF39" i="56" s="1"/>
  <c r="AG39" i="55"/>
  <c r="AH39" i="55"/>
  <c r="AH39" i="56" s="1"/>
  <c r="AI39" i="55"/>
  <c r="AJ39" i="55"/>
  <c r="AK39" i="55"/>
  <c r="AL39" i="55"/>
  <c r="AL39" i="56" s="1"/>
  <c r="AM39" i="55"/>
  <c r="AN39" i="55"/>
  <c r="AN39" i="56" s="1"/>
  <c r="AO39" i="55"/>
  <c r="AP39" i="55"/>
  <c r="AP39" i="56" s="1"/>
  <c r="AQ39" i="55"/>
  <c r="AR39" i="55"/>
  <c r="AS39" i="55"/>
  <c r="AT39" i="55"/>
  <c r="AT39" i="56" s="1"/>
  <c r="AU39" i="55"/>
  <c r="AV39" i="55"/>
  <c r="AV39" i="56" s="1"/>
  <c r="AW39" i="55"/>
  <c r="AX39" i="55"/>
  <c r="AX39" i="56" s="1"/>
  <c r="AY39" i="55"/>
  <c r="AZ39" i="55"/>
  <c r="BA39" i="55"/>
  <c r="BB39" i="55"/>
  <c r="BC39" i="55"/>
  <c r="BD39" i="55"/>
  <c r="BE39" i="55"/>
  <c r="BF39" i="55"/>
  <c r="BF39" i="56" s="1"/>
  <c r="BG39" i="55"/>
  <c r="BH39" i="55"/>
  <c r="C40" i="55"/>
  <c r="C40" i="56" s="1"/>
  <c r="D40" i="55"/>
  <c r="E40" i="55"/>
  <c r="F40" i="55"/>
  <c r="G40" i="55"/>
  <c r="G40" i="56" s="1"/>
  <c r="H40" i="55"/>
  <c r="H40" i="56" s="1"/>
  <c r="I40" i="55"/>
  <c r="J40" i="55"/>
  <c r="K40" i="55"/>
  <c r="K40" i="56" s="1"/>
  <c r="L40" i="55"/>
  <c r="M40" i="55"/>
  <c r="N40" i="55"/>
  <c r="N40" i="56" s="1"/>
  <c r="O40" i="55"/>
  <c r="O40" i="56" s="1"/>
  <c r="P40" i="55"/>
  <c r="P40" i="56" s="1"/>
  <c r="Q40" i="55"/>
  <c r="R40" i="55"/>
  <c r="S40" i="55"/>
  <c r="S40" i="56" s="1"/>
  <c r="T40" i="55"/>
  <c r="U40" i="55"/>
  <c r="V40" i="55"/>
  <c r="W40" i="55"/>
  <c r="W40" i="56" s="1"/>
  <c r="X40" i="55"/>
  <c r="X40" i="56" s="1"/>
  <c r="Y40" i="55"/>
  <c r="Z40" i="55"/>
  <c r="AA40" i="55"/>
  <c r="AA40" i="56" s="1"/>
  <c r="AB40" i="55"/>
  <c r="AC40" i="55"/>
  <c r="AD40" i="55"/>
  <c r="AD40" i="56" s="1"/>
  <c r="AE40" i="55"/>
  <c r="AE40" i="56" s="1"/>
  <c r="AF40" i="55"/>
  <c r="AF40" i="56" s="1"/>
  <c r="AG40" i="55"/>
  <c r="AH40" i="55"/>
  <c r="AI40" i="55"/>
  <c r="AI40" i="56" s="1"/>
  <c r="AJ40" i="55"/>
  <c r="AK40" i="55"/>
  <c r="AL40" i="55"/>
  <c r="AL40" i="56" s="1"/>
  <c r="AM40" i="55"/>
  <c r="AM40" i="56" s="1"/>
  <c r="AN40" i="55"/>
  <c r="AN40" i="56" s="1"/>
  <c r="AO40" i="55"/>
  <c r="AP40" i="55"/>
  <c r="AQ40" i="55"/>
  <c r="AR40" i="55"/>
  <c r="AS40" i="55"/>
  <c r="AT40" i="55"/>
  <c r="AT40" i="56" s="1"/>
  <c r="AU40" i="55"/>
  <c r="AU40" i="56" s="1"/>
  <c r="AV40" i="55"/>
  <c r="AV40" i="56" s="1"/>
  <c r="AW40" i="55"/>
  <c r="AX40" i="55"/>
  <c r="AY40" i="55"/>
  <c r="AY40" i="56" s="1"/>
  <c r="AZ40" i="55"/>
  <c r="BA40" i="55"/>
  <c r="BB40" i="55"/>
  <c r="BB40" i="56" s="1"/>
  <c r="BC40" i="55"/>
  <c r="BC40" i="56" s="1"/>
  <c r="BD40" i="55"/>
  <c r="BD40" i="56" s="1"/>
  <c r="BE40" i="55"/>
  <c r="BF40" i="55"/>
  <c r="BG40" i="55"/>
  <c r="BH40" i="55"/>
  <c r="C41" i="55"/>
  <c r="D41" i="55"/>
  <c r="D41" i="56" s="1"/>
  <c r="E41" i="55"/>
  <c r="F41" i="55"/>
  <c r="F41" i="56" s="1"/>
  <c r="G41" i="55"/>
  <c r="H41" i="55"/>
  <c r="I41" i="55"/>
  <c r="J41" i="55"/>
  <c r="K41" i="55"/>
  <c r="L41" i="55"/>
  <c r="L41" i="56" s="1"/>
  <c r="M41" i="55"/>
  <c r="N41" i="55"/>
  <c r="N41" i="56" s="1"/>
  <c r="O41" i="55"/>
  <c r="P41" i="55"/>
  <c r="P41" i="56" s="1"/>
  <c r="Q41" i="55"/>
  <c r="R41" i="55"/>
  <c r="S41" i="55"/>
  <c r="T41" i="55"/>
  <c r="T41" i="56" s="1"/>
  <c r="U41" i="55"/>
  <c r="V41" i="55"/>
  <c r="V41" i="56" s="1"/>
  <c r="W41" i="55"/>
  <c r="X41" i="55"/>
  <c r="X41" i="56" s="1"/>
  <c r="Y41" i="55"/>
  <c r="Z41" i="55"/>
  <c r="AA41" i="55"/>
  <c r="AB41" i="55"/>
  <c r="AB41" i="56" s="1"/>
  <c r="AC41" i="55"/>
  <c r="AD41" i="55"/>
  <c r="AD41" i="56" s="1"/>
  <c r="AE41" i="55"/>
  <c r="AF41" i="55"/>
  <c r="AF41" i="56" s="1"/>
  <c r="AG41" i="55"/>
  <c r="AH41" i="55"/>
  <c r="AI41" i="55"/>
  <c r="AJ41" i="55"/>
  <c r="AJ41" i="56" s="1"/>
  <c r="AK41" i="55"/>
  <c r="AL41" i="55"/>
  <c r="AL41" i="56" s="1"/>
  <c r="AM41" i="55"/>
  <c r="AN41" i="55"/>
  <c r="AN41" i="56" s="1"/>
  <c r="AO41" i="55"/>
  <c r="AP41" i="55"/>
  <c r="AQ41" i="55"/>
  <c r="AR41" i="55"/>
  <c r="AR41" i="56" s="1"/>
  <c r="AS41" i="55"/>
  <c r="AT41" i="55"/>
  <c r="AT41" i="56" s="1"/>
  <c r="AU41" i="55"/>
  <c r="AV41" i="55"/>
  <c r="AW41" i="55"/>
  <c r="AX41" i="55"/>
  <c r="AY41" i="55"/>
  <c r="AZ41" i="55"/>
  <c r="AZ41" i="56" s="1"/>
  <c r="BA41" i="55"/>
  <c r="BB41" i="55"/>
  <c r="BB41" i="56" s="1"/>
  <c r="BC41" i="55"/>
  <c r="BD41" i="55"/>
  <c r="BE41" i="55"/>
  <c r="BF41" i="55"/>
  <c r="BG41" i="55"/>
  <c r="BH41" i="55"/>
  <c r="BH41" i="56" s="1"/>
  <c r="C42" i="55"/>
  <c r="D42" i="55"/>
  <c r="D42" i="56" s="1"/>
  <c r="E42" i="55"/>
  <c r="E42" i="56" s="1"/>
  <c r="F42" i="55"/>
  <c r="G42" i="55"/>
  <c r="H42" i="55"/>
  <c r="I42" i="55"/>
  <c r="I42" i="56" s="1"/>
  <c r="J42" i="55"/>
  <c r="J42" i="56" s="1"/>
  <c r="K42" i="55"/>
  <c r="L42" i="55"/>
  <c r="L42" i="56" s="1"/>
  <c r="M42" i="55"/>
  <c r="M42" i="56" s="1"/>
  <c r="N42" i="55"/>
  <c r="O42" i="55"/>
  <c r="P42" i="55"/>
  <c r="Q42" i="55"/>
  <c r="Q42" i="56" s="1"/>
  <c r="R42" i="55"/>
  <c r="R42" i="56" s="1"/>
  <c r="S42" i="55"/>
  <c r="T42" i="55"/>
  <c r="T42" i="56" s="1"/>
  <c r="U42" i="55"/>
  <c r="U42" i="56" s="1"/>
  <c r="V42" i="55"/>
  <c r="W42" i="55"/>
  <c r="X42" i="55"/>
  <c r="Y42" i="55"/>
  <c r="Y42" i="56" s="1"/>
  <c r="Z42" i="55"/>
  <c r="AA42" i="55"/>
  <c r="AB42" i="55"/>
  <c r="AB42" i="56" s="1"/>
  <c r="AC42" i="55"/>
  <c r="AC42" i="56" s="1"/>
  <c r="AD42" i="55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M42" i="55"/>
  <c r="AN42" i="55"/>
  <c r="AO42" i="55"/>
  <c r="AO42" i="56" s="1"/>
  <c r="AP42" i="55"/>
  <c r="AP42" i="56" s="1"/>
  <c r="AQ42" i="55"/>
  <c r="AR42" i="55"/>
  <c r="AR42" i="56" s="1"/>
  <c r="AS42" i="55"/>
  <c r="AS42" i="56" s="1"/>
  <c r="AT42" i="55"/>
  <c r="AU42" i="55"/>
  <c r="AV42" i="55"/>
  <c r="AW42" i="55"/>
  <c r="AW42" i="56" s="1"/>
  <c r="AX42" i="55"/>
  <c r="AX42" i="56" s="1"/>
  <c r="AY42" i="55"/>
  <c r="AZ42" i="55"/>
  <c r="AZ42" i="56" s="1"/>
  <c r="BA42" i="55"/>
  <c r="BB42" i="55"/>
  <c r="BC42" i="55"/>
  <c r="BD42" i="55"/>
  <c r="BE42" i="55"/>
  <c r="BE42" i="56" s="1"/>
  <c r="BF42" i="55"/>
  <c r="BG42" i="55"/>
  <c r="BH42" i="55"/>
  <c r="BH42" i="56" s="1"/>
  <c r="C43" i="55"/>
  <c r="D43" i="55"/>
  <c r="E43" i="55"/>
  <c r="F43" i="55"/>
  <c r="F43" i="56" s="1"/>
  <c r="G43" i="55"/>
  <c r="H43" i="55"/>
  <c r="H43" i="56" s="1"/>
  <c r="I43" i="55"/>
  <c r="J43" i="55"/>
  <c r="J43" i="56" s="1"/>
  <c r="K43" i="55"/>
  <c r="L43" i="55"/>
  <c r="M43" i="55"/>
  <c r="N43" i="55"/>
  <c r="N43" i="56" s="1"/>
  <c r="O43" i="55"/>
  <c r="P43" i="55"/>
  <c r="P43" i="56" s="1"/>
  <c r="Q43" i="55"/>
  <c r="R43" i="55"/>
  <c r="R43" i="56" s="1"/>
  <c r="S43" i="55"/>
  <c r="T43" i="55"/>
  <c r="U43" i="55"/>
  <c r="V43" i="55"/>
  <c r="V43" i="56" s="1"/>
  <c r="W43" i="55"/>
  <c r="X43" i="55"/>
  <c r="X43" i="56" s="1"/>
  <c r="Y43" i="55"/>
  <c r="Z43" i="55"/>
  <c r="Z43" i="56" s="1"/>
  <c r="AA43" i="55"/>
  <c r="AB43" i="55"/>
  <c r="AC43" i="55"/>
  <c r="AD43" i="55"/>
  <c r="AD43" i="56" s="1"/>
  <c r="AE43" i="55"/>
  <c r="AF43" i="55"/>
  <c r="AF43" i="56" s="1"/>
  <c r="AG43" i="55"/>
  <c r="AH43" i="55"/>
  <c r="AH43" i="56" s="1"/>
  <c r="AI43" i="55"/>
  <c r="AJ43" i="55"/>
  <c r="AK43" i="55"/>
  <c r="AL43" i="55"/>
  <c r="AL43" i="56" s="1"/>
  <c r="AM43" i="55"/>
  <c r="AN43" i="55"/>
  <c r="AN43" i="56" s="1"/>
  <c r="AO43" i="55"/>
  <c r="AP43" i="55"/>
  <c r="AP43" i="56" s="1"/>
  <c r="AQ43" i="55"/>
  <c r="AR43" i="55"/>
  <c r="AS43" i="55"/>
  <c r="AT43" i="55"/>
  <c r="AT43" i="56" s="1"/>
  <c r="AU43" i="55"/>
  <c r="AV43" i="55"/>
  <c r="AW43" i="55"/>
  <c r="AX43" i="55"/>
  <c r="AX43" i="56" s="1"/>
  <c r="AY43" i="55"/>
  <c r="AZ43" i="55"/>
  <c r="BA43" i="55"/>
  <c r="BB43" i="55"/>
  <c r="BC43" i="55"/>
  <c r="BD43" i="55"/>
  <c r="BE43" i="55"/>
  <c r="BF43" i="55"/>
  <c r="BF43" i="56" s="1"/>
  <c r="BG43" i="55"/>
  <c r="BH43" i="55"/>
  <c r="C44" i="55"/>
  <c r="C44" i="56" s="1"/>
  <c r="D44" i="55"/>
  <c r="E44" i="55"/>
  <c r="F44" i="55"/>
  <c r="G44" i="55"/>
  <c r="G44" i="56" s="1"/>
  <c r="H44" i="55"/>
  <c r="H44" i="56" s="1"/>
  <c r="I44" i="55"/>
  <c r="J44" i="55"/>
  <c r="K44" i="55"/>
  <c r="K44" i="56" s="1"/>
  <c r="L44" i="55"/>
  <c r="M44" i="55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V44" i="55"/>
  <c r="V44" i="56" s="1"/>
  <c r="W44" i="55"/>
  <c r="W44" i="56" s="1"/>
  <c r="X44" i="55"/>
  <c r="X44" i="56" s="1"/>
  <c r="Y44" i="55"/>
  <c r="Z44" i="55"/>
  <c r="AA44" i="55"/>
  <c r="AA44" i="56" s="1"/>
  <c r="AB44" i="55"/>
  <c r="AC44" i="55"/>
  <c r="AD44" i="55"/>
  <c r="AD44" i="56" s="1"/>
  <c r="AE44" i="55"/>
  <c r="AE44" i="56" s="1"/>
  <c r="AF44" i="55"/>
  <c r="AF44" i="56" s="1"/>
  <c r="AG44" i="55"/>
  <c r="AH44" i="55"/>
  <c r="AI44" i="55"/>
  <c r="AI44" i="56" s="1"/>
  <c r="AJ44" i="55"/>
  <c r="AK44" i="55"/>
  <c r="AL44" i="55"/>
  <c r="AM44" i="55"/>
  <c r="AM44" i="56" s="1"/>
  <c r="AN44" i="55"/>
  <c r="AN44" i="56" s="1"/>
  <c r="AO44" i="55"/>
  <c r="AP44" i="55"/>
  <c r="AQ44" i="55"/>
  <c r="AQ44" i="56" s="1"/>
  <c r="AR44" i="55"/>
  <c r="AS44" i="55"/>
  <c r="AT44" i="55"/>
  <c r="AT44" i="56" s="1"/>
  <c r="AU44" i="55"/>
  <c r="AV44" i="55"/>
  <c r="AV44" i="56" s="1"/>
  <c r="AW44" i="55"/>
  <c r="AX44" i="55"/>
  <c r="AY44" i="55"/>
  <c r="AY44" i="56" s="1"/>
  <c r="AZ44" i="55"/>
  <c r="BA44" i="55"/>
  <c r="BB44" i="55"/>
  <c r="BB44" i="56" s="1"/>
  <c r="BC44" i="55"/>
  <c r="BC44" i="56" s="1"/>
  <c r="BD44" i="55"/>
  <c r="BD44" i="56" s="1"/>
  <c r="BE44" i="55"/>
  <c r="BF44" i="55"/>
  <c r="BG44" i="55"/>
  <c r="BH44" i="55"/>
  <c r="C45" i="55"/>
  <c r="D45" i="55"/>
  <c r="D45" i="56" s="1"/>
  <c r="E45" i="55"/>
  <c r="F45" i="55"/>
  <c r="F45" i="56" s="1"/>
  <c r="G45" i="55"/>
  <c r="H45" i="55"/>
  <c r="H45" i="56" s="1"/>
  <c r="I45" i="55"/>
  <c r="I45" i="56" s="1"/>
  <c r="J45" i="55"/>
  <c r="K45" i="55"/>
  <c r="L45" i="55"/>
  <c r="L45" i="56" s="1"/>
  <c r="M45" i="55"/>
  <c r="N45" i="55"/>
  <c r="N45" i="56" s="1"/>
  <c r="O45" i="55"/>
  <c r="P45" i="55"/>
  <c r="P45" i="56" s="1"/>
  <c r="Q45" i="55"/>
  <c r="Q45" i="56" s="1"/>
  <c r="R45" i="55"/>
  <c r="S45" i="55"/>
  <c r="T45" i="55"/>
  <c r="T45" i="56" s="1"/>
  <c r="U45" i="55"/>
  <c r="V45" i="55"/>
  <c r="V45" i="56" s="1"/>
  <c r="W45" i="55"/>
  <c r="X45" i="55"/>
  <c r="X45" i="56" s="1"/>
  <c r="Y45" i="55"/>
  <c r="Y45" i="56" s="1"/>
  <c r="Z45" i="55"/>
  <c r="AA45" i="55"/>
  <c r="AB45" i="55"/>
  <c r="AB45" i="56" s="1"/>
  <c r="AC45" i="55"/>
  <c r="AD45" i="55"/>
  <c r="AD45" i="56" s="1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L45" i="56" s="1"/>
  <c r="AM45" i="55"/>
  <c r="AN45" i="55"/>
  <c r="AN45" i="56" s="1"/>
  <c r="AO45" i="55"/>
  <c r="AO45" i="56" s="1"/>
  <c r="AP45" i="55"/>
  <c r="AQ45" i="55"/>
  <c r="AR45" i="55"/>
  <c r="AR45" i="56" s="1"/>
  <c r="AS45" i="55"/>
  <c r="AT45" i="55"/>
  <c r="AT45" i="56" s="1"/>
  <c r="AU45" i="55"/>
  <c r="AV45" i="55"/>
  <c r="AV45" i="56" s="1"/>
  <c r="AW45" i="55"/>
  <c r="AW45" i="56" s="1"/>
  <c r="AX45" i="55"/>
  <c r="AY45" i="55"/>
  <c r="AZ45" i="55"/>
  <c r="BA45" i="55"/>
  <c r="BB45" i="55"/>
  <c r="BB45" i="56" s="1"/>
  <c r="BC45" i="55"/>
  <c r="BD45" i="55"/>
  <c r="BD45" i="56" s="1"/>
  <c r="BE45" i="55"/>
  <c r="BF45" i="55"/>
  <c r="BG45" i="55"/>
  <c r="BG45" i="56" s="1"/>
  <c r="BH45" i="55"/>
  <c r="C46" i="55"/>
  <c r="D46" i="55"/>
  <c r="D46" i="56" s="1"/>
  <c r="E46" i="55"/>
  <c r="F46" i="55"/>
  <c r="G46" i="55"/>
  <c r="H46" i="55"/>
  <c r="I46" i="55"/>
  <c r="I46" i="56" s="1"/>
  <c r="J46" i="55"/>
  <c r="K46" i="55"/>
  <c r="L46" i="55"/>
  <c r="L46" i="56" s="1"/>
  <c r="M46" i="55"/>
  <c r="M46" i="56" s="1"/>
  <c r="N46" i="55"/>
  <c r="O46" i="55"/>
  <c r="P46" i="55"/>
  <c r="Q46" i="55"/>
  <c r="Q46" i="56" s="1"/>
  <c r="R46" i="55"/>
  <c r="R46" i="56" s="1"/>
  <c r="S46" i="55"/>
  <c r="T46" i="55"/>
  <c r="T46" i="56" s="1"/>
  <c r="U46" i="55"/>
  <c r="U46" i="56" s="1"/>
  <c r="V46" i="55"/>
  <c r="W46" i="55"/>
  <c r="W46" i="56" s="1"/>
  <c r="X46" i="55"/>
  <c r="Y46" i="55"/>
  <c r="Y46" i="56" s="1"/>
  <c r="Z46" i="55"/>
  <c r="Z46" i="56" s="1"/>
  <c r="AA46" i="55"/>
  <c r="AB46" i="55"/>
  <c r="AB46" i="56" s="1"/>
  <c r="AC46" i="55"/>
  <c r="AC46" i="56" s="1"/>
  <c r="AD46" i="55"/>
  <c r="AE46" i="55"/>
  <c r="AE46" i="56" s="1"/>
  <c r="AF46" i="55"/>
  <c r="AG46" i="55"/>
  <c r="AG46" i="56" s="1"/>
  <c r="AH46" i="55"/>
  <c r="AI46" i="55"/>
  <c r="AJ46" i="55"/>
  <c r="AJ46" i="56" s="1"/>
  <c r="AK46" i="55"/>
  <c r="AK46" i="56" s="1"/>
  <c r="AL46" i="55"/>
  <c r="AM46" i="55"/>
  <c r="AM46" i="56" s="1"/>
  <c r="AN46" i="55"/>
  <c r="AO46" i="55"/>
  <c r="AO46" i="56" s="1"/>
  <c r="AP46" i="55"/>
  <c r="AP46" i="56" s="1"/>
  <c r="AQ46" i="55"/>
  <c r="AR46" i="55"/>
  <c r="AR46" i="56" s="1"/>
  <c r="AS46" i="55"/>
  <c r="AS46" i="56" s="1"/>
  <c r="AT46" i="55"/>
  <c r="AU46" i="55"/>
  <c r="AV46" i="55"/>
  <c r="AW46" i="55"/>
  <c r="AX46" i="55"/>
  <c r="AX46" i="56" s="1"/>
  <c r="AY46" i="55"/>
  <c r="AZ46" i="55"/>
  <c r="AZ46" i="56" s="1"/>
  <c r="BA46" i="55"/>
  <c r="BA46" i="56" s="1"/>
  <c r="BB46" i="55"/>
  <c r="BC46" i="55"/>
  <c r="BD46" i="55"/>
  <c r="BE46" i="55"/>
  <c r="BE46" i="56" s="1"/>
  <c r="BF46" i="55"/>
  <c r="BG46" i="55"/>
  <c r="BH46" i="55"/>
  <c r="BH46" i="56" s="1"/>
  <c r="C47" i="55"/>
  <c r="D47" i="55"/>
  <c r="E47" i="55"/>
  <c r="E47" i="56" s="1"/>
  <c r="F47" i="55"/>
  <c r="F47" i="56" s="1"/>
  <c r="G47" i="55"/>
  <c r="H47" i="55"/>
  <c r="I47" i="55"/>
  <c r="J47" i="55"/>
  <c r="J47" i="56" s="1"/>
  <c r="K47" i="55"/>
  <c r="L47" i="55"/>
  <c r="M47" i="55"/>
  <c r="M47" i="56" s="1"/>
  <c r="N47" i="55"/>
  <c r="N47" i="56" s="1"/>
  <c r="O47" i="55"/>
  <c r="P47" i="55"/>
  <c r="P47" i="56" s="1"/>
  <c r="Q47" i="55"/>
  <c r="R47" i="55"/>
  <c r="R47" i="56" s="1"/>
  <c r="S47" i="55"/>
  <c r="T47" i="55"/>
  <c r="U47" i="55"/>
  <c r="U47" i="56" s="1"/>
  <c r="V47" i="55"/>
  <c r="V47" i="56" s="1"/>
  <c r="W47" i="55"/>
  <c r="X47" i="55"/>
  <c r="Y47" i="55"/>
  <c r="Z47" i="55"/>
  <c r="Z47" i="56" s="1"/>
  <c r="AA47" i="55"/>
  <c r="AB47" i="55"/>
  <c r="AC47" i="55"/>
  <c r="AD47" i="55"/>
  <c r="AD47" i="56" s="1"/>
  <c r="AE47" i="55"/>
  <c r="AF47" i="55"/>
  <c r="AF47" i="56" s="1"/>
  <c r="AG47" i="55"/>
  <c r="AH47" i="55"/>
  <c r="AH47" i="56" s="1"/>
  <c r="AI47" i="55"/>
  <c r="AJ47" i="55"/>
  <c r="AK47" i="55"/>
  <c r="AK47" i="56" s="1"/>
  <c r="AL47" i="55"/>
  <c r="AL47" i="56" s="1"/>
  <c r="AM47" i="55"/>
  <c r="AN47" i="55"/>
  <c r="AN47" i="56" s="1"/>
  <c r="AO47" i="55"/>
  <c r="AP47" i="55"/>
  <c r="AP47" i="56" s="1"/>
  <c r="AQ47" i="55"/>
  <c r="AR47" i="55"/>
  <c r="AS47" i="55"/>
  <c r="AS47" i="56" s="1"/>
  <c r="AT47" i="55"/>
  <c r="AT47" i="56" s="1"/>
  <c r="AU47" i="55"/>
  <c r="AV47" i="55"/>
  <c r="AV47" i="56" s="1"/>
  <c r="AW47" i="55"/>
  <c r="AX47" i="55"/>
  <c r="AX47" i="56" s="1"/>
  <c r="AY47" i="55"/>
  <c r="AZ47" i="55"/>
  <c r="BA47" i="55"/>
  <c r="BA47" i="56" s="1"/>
  <c r="BB47" i="55"/>
  <c r="BC47" i="55"/>
  <c r="BC47" i="56" s="1"/>
  <c r="BD47" i="55"/>
  <c r="BE47" i="55"/>
  <c r="BF47" i="55"/>
  <c r="BF47" i="56" s="1"/>
  <c r="BG47" i="55"/>
  <c r="BH47" i="55"/>
  <c r="C48" i="55"/>
  <c r="C48" i="56" s="1"/>
  <c r="D48" i="55"/>
  <c r="E48" i="55"/>
  <c r="F48" i="55"/>
  <c r="G48" i="55"/>
  <c r="G48" i="56" s="1"/>
  <c r="H48" i="55"/>
  <c r="H48" i="56" s="1"/>
  <c r="I48" i="55"/>
  <c r="J48" i="55"/>
  <c r="K48" i="55"/>
  <c r="K48" i="56" s="1"/>
  <c r="L48" i="55"/>
  <c r="M48" i="55"/>
  <c r="N48" i="55"/>
  <c r="N48" i="56" s="1"/>
  <c r="O48" i="55"/>
  <c r="O48" i="56" s="1"/>
  <c r="P48" i="55"/>
  <c r="P48" i="56" s="1"/>
  <c r="Q48" i="55"/>
  <c r="R48" i="55"/>
  <c r="S48" i="55"/>
  <c r="S48" i="56" s="1"/>
  <c r="T48" i="55"/>
  <c r="U48" i="55"/>
  <c r="V48" i="55"/>
  <c r="V48" i="56" s="1"/>
  <c r="W48" i="55"/>
  <c r="W48" i="56" s="1"/>
  <c r="X48" i="55"/>
  <c r="X48" i="56" s="1"/>
  <c r="Y48" i="55"/>
  <c r="Z48" i="55"/>
  <c r="AA48" i="55"/>
  <c r="AA48" i="56" s="1"/>
  <c r="AB48" i="55"/>
  <c r="AC48" i="55"/>
  <c r="AD48" i="55"/>
  <c r="AD48" i="56" s="1"/>
  <c r="AE48" i="55"/>
  <c r="AE48" i="56" s="1"/>
  <c r="AF48" i="55"/>
  <c r="AF48" i="56" s="1"/>
  <c r="AG48" i="55"/>
  <c r="AH48" i="55"/>
  <c r="AI48" i="55"/>
  <c r="AI48" i="56" s="1"/>
  <c r="AJ48" i="55"/>
  <c r="AK48" i="55"/>
  <c r="AL48" i="55"/>
  <c r="AM48" i="55"/>
  <c r="AM48" i="56" s="1"/>
  <c r="AN48" i="55"/>
  <c r="AN48" i="56" s="1"/>
  <c r="AO48" i="55"/>
  <c r="AP48" i="55"/>
  <c r="AQ48" i="55"/>
  <c r="AQ48" i="56" s="1"/>
  <c r="AR48" i="55"/>
  <c r="AS48" i="55"/>
  <c r="AT48" i="55"/>
  <c r="AT48" i="56" s="1"/>
  <c r="AU48" i="55"/>
  <c r="AU48" i="56" s="1"/>
  <c r="AV48" i="55"/>
  <c r="AV48" i="56" s="1"/>
  <c r="AW48" i="55"/>
  <c r="AX48" i="55"/>
  <c r="AY48" i="55"/>
  <c r="AY48" i="56" s="1"/>
  <c r="AZ48" i="55"/>
  <c r="BA48" i="55"/>
  <c r="BB48" i="55"/>
  <c r="BB48" i="56" s="1"/>
  <c r="BC48" i="55"/>
  <c r="BC48" i="56" s="1"/>
  <c r="BD48" i="55"/>
  <c r="BD48" i="56" s="1"/>
  <c r="BE48" i="55"/>
  <c r="BF48" i="55"/>
  <c r="BG48" i="55"/>
  <c r="BG48" i="56" s="1"/>
  <c r="BH48" i="55"/>
  <c r="C49" i="55"/>
  <c r="D49" i="55"/>
  <c r="D49" i="56" s="1"/>
  <c r="E49" i="55"/>
  <c r="F49" i="55"/>
  <c r="F49" i="56" s="1"/>
  <c r="G49" i="55"/>
  <c r="H49" i="55"/>
  <c r="H49" i="56" s="1"/>
  <c r="I49" i="55"/>
  <c r="I49" i="56" s="1"/>
  <c r="J49" i="55"/>
  <c r="K49" i="55"/>
  <c r="L49" i="55"/>
  <c r="L49" i="56" s="1"/>
  <c r="M49" i="55"/>
  <c r="N49" i="55"/>
  <c r="N49" i="56" s="1"/>
  <c r="O49" i="55"/>
  <c r="P49" i="55"/>
  <c r="P49" i="56" s="1"/>
  <c r="Q49" i="55"/>
  <c r="Q49" i="56" s="1"/>
  <c r="R49" i="55"/>
  <c r="S49" i="55"/>
  <c r="T49" i="55"/>
  <c r="T49" i="56" s="1"/>
  <c r="U49" i="55"/>
  <c r="V49" i="55"/>
  <c r="V49" i="56" s="1"/>
  <c r="W49" i="55"/>
  <c r="X49" i="55"/>
  <c r="X49" i="56" s="1"/>
  <c r="Y49" i="55"/>
  <c r="Y49" i="56" s="1"/>
  <c r="Z49" i="55"/>
  <c r="AA49" i="55"/>
  <c r="AB49" i="55"/>
  <c r="AB49" i="56" s="1"/>
  <c r="AC49" i="55"/>
  <c r="AD49" i="55"/>
  <c r="AD49" i="56" s="1"/>
  <c r="AE49" i="55"/>
  <c r="AF49" i="55"/>
  <c r="AF49" i="56" s="1"/>
  <c r="AG49" i="55"/>
  <c r="AH49" i="55"/>
  <c r="AI49" i="55"/>
  <c r="AJ49" i="55"/>
  <c r="AJ49" i="56" s="1"/>
  <c r="AK49" i="55"/>
  <c r="AL49" i="55"/>
  <c r="AL49" i="56" s="1"/>
  <c r="AM49" i="55"/>
  <c r="AN49" i="55"/>
  <c r="AN49" i="56" s="1"/>
  <c r="AO49" i="55"/>
  <c r="AO49" i="56" s="1"/>
  <c r="AP49" i="55"/>
  <c r="AQ49" i="55"/>
  <c r="AR49" i="55"/>
  <c r="AR49" i="56" s="1"/>
  <c r="AS49" i="55"/>
  <c r="AT49" i="55"/>
  <c r="AT49" i="56" s="1"/>
  <c r="AU49" i="55"/>
  <c r="AV49" i="55"/>
  <c r="AV49" i="56" s="1"/>
  <c r="AW49" i="55"/>
  <c r="AW49" i="56" s="1"/>
  <c r="AX49" i="55"/>
  <c r="AY49" i="55"/>
  <c r="AZ49" i="55"/>
  <c r="AZ49" i="56" s="1"/>
  <c r="BA49" i="55"/>
  <c r="BB49" i="55"/>
  <c r="BB49" i="56" s="1"/>
  <c r="BC49" i="55"/>
  <c r="BD49" i="55"/>
  <c r="BD49" i="56" s="1"/>
  <c r="BE49" i="55"/>
  <c r="BF49" i="55"/>
  <c r="BG49" i="55"/>
  <c r="BG49" i="56" s="1"/>
  <c r="BH49" i="55"/>
  <c r="C50" i="55"/>
  <c r="D50" i="55"/>
  <c r="D50" i="56" s="1"/>
  <c r="E50" i="55"/>
  <c r="E50" i="56" s="1"/>
  <c r="F50" i="55"/>
  <c r="F50" i="56" s="1"/>
  <c r="G50" i="55"/>
  <c r="G50" i="56" s="1"/>
  <c r="H50" i="55"/>
  <c r="I50" i="55"/>
  <c r="J50" i="55"/>
  <c r="J50" i="56" s="1"/>
  <c r="K50" i="55"/>
  <c r="L50" i="55"/>
  <c r="L50" i="56" s="1"/>
  <c r="M50" i="55"/>
  <c r="M50" i="56" s="1"/>
  <c r="N50" i="55"/>
  <c r="N50" i="56" s="1"/>
  <c r="O50" i="55"/>
  <c r="O50" i="56" s="1"/>
  <c r="P50" i="55"/>
  <c r="Q50" i="55"/>
  <c r="Q50" i="56" s="1"/>
  <c r="R50" i="55"/>
  <c r="R50" i="56" s="1"/>
  <c r="S50" i="55"/>
  <c r="T50" i="55"/>
  <c r="T50" i="56" s="1"/>
  <c r="U50" i="55"/>
  <c r="U50" i="56" s="1"/>
  <c r="V50" i="55"/>
  <c r="V50" i="56" s="1"/>
  <c r="W50" i="55"/>
  <c r="W50" i="56" s="1"/>
  <c r="X50" i="55"/>
  <c r="Y50" i="55"/>
  <c r="Y50" i="56" s="1"/>
  <c r="Z50" i="55"/>
  <c r="Z50" i="56" s="1"/>
  <c r="AA50" i="55"/>
  <c r="AB50" i="55"/>
  <c r="AB50" i="56" s="1"/>
  <c r="AC50" i="55"/>
  <c r="AC50" i="56" s="1"/>
  <c r="AD50" i="55"/>
  <c r="AE50" i="55"/>
  <c r="AE50" i="56" s="1"/>
  <c r="AF50" i="55"/>
  <c r="AG50" i="55"/>
  <c r="AG50" i="56" s="1"/>
  <c r="AH50" i="55"/>
  <c r="AH50" i="56" s="1"/>
  <c r="AI50" i="55"/>
  <c r="AJ50" i="55"/>
  <c r="AJ50" i="56" s="1"/>
  <c r="AK50" i="55"/>
  <c r="AK50" i="56" s="1"/>
  <c r="AL50" i="55"/>
  <c r="AM50" i="55"/>
  <c r="AM50" i="56" s="1"/>
  <c r="AN50" i="55"/>
  <c r="AO50" i="55"/>
  <c r="AO50" i="56" s="1"/>
  <c r="AP50" i="55"/>
  <c r="AP50" i="56" s="1"/>
  <c r="AQ50" i="55"/>
  <c r="AR50" i="55"/>
  <c r="AR50" i="56" s="1"/>
  <c r="AS50" i="55"/>
  <c r="AT50" i="55"/>
  <c r="AU50" i="55"/>
  <c r="AU50" i="56" s="1"/>
  <c r="AV50" i="55"/>
  <c r="AW50" i="55"/>
  <c r="AX50" i="55"/>
  <c r="AY50" i="55"/>
  <c r="AZ50" i="55"/>
  <c r="AZ50" i="56" s="1"/>
  <c r="BA50" i="55"/>
  <c r="BB50" i="55"/>
  <c r="BC50" i="55"/>
  <c r="BD50" i="55"/>
  <c r="BE50" i="55"/>
  <c r="BE50" i="56" s="1"/>
  <c r="BF50" i="55"/>
  <c r="BG50" i="55"/>
  <c r="BH50" i="55"/>
  <c r="BH50" i="56" s="1"/>
  <c r="C51" i="55"/>
  <c r="D51" i="55"/>
  <c r="E51" i="55"/>
  <c r="E51" i="56" s="1"/>
  <c r="F51" i="55"/>
  <c r="F51" i="56" s="1"/>
  <c r="G51" i="55"/>
  <c r="H51" i="55"/>
  <c r="H51" i="56" s="1"/>
  <c r="I51" i="55"/>
  <c r="J51" i="55"/>
  <c r="J51" i="56" s="1"/>
  <c r="K51" i="55"/>
  <c r="L51" i="55"/>
  <c r="M51" i="55"/>
  <c r="M51" i="56" s="1"/>
  <c r="N51" i="55"/>
  <c r="N51" i="56" s="1"/>
  <c r="O51" i="55"/>
  <c r="P51" i="55"/>
  <c r="P51" i="56" s="1"/>
  <c r="Q51" i="55"/>
  <c r="R51" i="55"/>
  <c r="R51" i="56" s="1"/>
  <c r="S51" i="55"/>
  <c r="T51" i="55"/>
  <c r="U51" i="55"/>
  <c r="U51" i="56" s="1"/>
  <c r="V51" i="55"/>
  <c r="V51" i="56" s="1"/>
  <c r="W51" i="55"/>
  <c r="X51" i="55"/>
  <c r="X51" i="56" s="1"/>
  <c r="Y51" i="55"/>
  <c r="Z51" i="55"/>
  <c r="Z51" i="56" s="1"/>
  <c r="AA51" i="55"/>
  <c r="AB51" i="55"/>
  <c r="AB51" i="56" s="1"/>
  <c r="AC51" i="55"/>
  <c r="AC51" i="56" s="1"/>
  <c r="AD51" i="55"/>
  <c r="AD51" i="56" s="1"/>
  <c r="AE51" i="55"/>
  <c r="AF51" i="55"/>
  <c r="AF51" i="56" s="1"/>
  <c r="AG51" i="55"/>
  <c r="AH51" i="55"/>
  <c r="AH51" i="56" s="1"/>
  <c r="AI51" i="55"/>
  <c r="AJ51" i="55"/>
  <c r="AK51" i="55"/>
  <c r="AK51" i="56" s="1"/>
  <c r="AL51" i="55"/>
  <c r="AL51" i="56" s="1"/>
  <c r="AM51" i="55"/>
  <c r="AN51" i="55"/>
  <c r="AN51" i="56" s="1"/>
  <c r="AO51" i="55"/>
  <c r="AP51" i="55"/>
  <c r="AP51" i="56" s="1"/>
  <c r="AQ51" i="55"/>
  <c r="AR51" i="55"/>
  <c r="AS51" i="55"/>
  <c r="AT51" i="55"/>
  <c r="AT51" i="56" s="1"/>
  <c r="AU51" i="55"/>
  <c r="AV51" i="55"/>
  <c r="AV51" i="56" s="1"/>
  <c r="AW51" i="55"/>
  <c r="AX51" i="55"/>
  <c r="AX51" i="56" s="1"/>
  <c r="AY51" i="55"/>
  <c r="AZ51" i="55"/>
  <c r="BA51" i="55"/>
  <c r="BA51" i="56" s="1"/>
  <c r="BB51" i="55"/>
  <c r="BC51" i="55"/>
  <c r="BD51" i="55"/>
  <c r="BE51" i="55"/>
  <c r="BF51" i="55"/>
  <c r="BF51" i="56" s="1"/>
  <c r="BG51" i="55"/>
  <c r="BH51" i="55"/>
  <c r="C52" i="55"/>
  <c r="C52" i="56" s="1"/>
  <c r="D52" i="55"/>
  <c r="E52" i="55"/>
  <c r="F52" i="55"/>
  <c r="F52" i="56" s="1"/>
  <c r="G52" i="55"/>
  <c r="G52" i="56" s="1"/>
  <c r="H52" i="55"/>
  <c r="H52" i="56" s="1"/>
  <c r="I52" i="55"/>
  <c r="J52" i="55"/>
  <c r="J52" i="56" s="1"/>
  <c r="K52" i="55"/>
  <c r="K52" i="56" s="1"/>
  <c r="L52" i="55"/>
  <c r="M52" i="55"/>
  <c r="N52" i="55"/>
  <c r="N52" i="56" s="1"/>
  <c r="O52" i="55"/>
  <c r="O52" i="56" s="1"/>
  <c r="P52" i="55"/>
  <c r="P52" i="56" s="1"/>
  <c r="Q52" i="55"/>
  <c r="R52" i="55"/>
  <c r="R52" i="56" s="1"/>
  <c r="S52" i="55"/>
  <c r="S52" i="56" s="1"/>
  <c r="T52" i="55"/>
  <c r="U52" i="55"/>
  <c r="V52" i="55"/>
  <c r="V52" i="56" s="1"/>
  <c r="W52" i="55"/>
  <c r="W52" i="56" s="1"/>
  <c r="X52" i="55"/>
  <c r="X52" i="56" s="1"/>
  <c r="Y52" i="55"/>
  <c r="Z52" i="55"/>
  <c r="Z52" i="56" s="1"/>
  <c r="AA52" i="55"/>
  <c r="AA52" i="56" s="1"/>
  <c r="AB52" i="55"/>
  <c r="AC52" i="55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L52" i="55"/>
  <c r="AL52" i="56" s="1"/>
  <c r="AM52" i="55"/>
  <c r="AM52" i="56" s="1"/>
  <c r="AN52" i="55"/>
  <c r="AN52" i="56" s="1"/>
  <c r="AO52" i="55"/>
  <c r="AP52" i="55"/>
  <c r="AQ52" i="55"/>
  <c r="AQ52" i="56" s="1"/>
  <c r="AR52" i="55"/>
  <c r="AS52" i="55"/>
  <c r="AT52" i="55"/>
  <c r="AT52" i="56" s="1"/>
  <c r="AU52" i="55"/>
  <c r="AU52" i="56" s="1"/>
  <c r="AV52" i="55"/>
  <c r="AV52" i="56" s="1"/>
  <c r="AW52" i="55"/>
  <c r="AX52" i="55"/>
  <c r="AX52" i="56" s="1"/>
  <c r="AY52" i="55"/>
  <c r="AY52" i="56" s="1"/>
  <c r="AZ52" i="55"/>
  <c r="BA52" i="55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C53" i="55"/>
  <c r="D53" i="55"/>
  <c r="D53" i="56" s="1"/>
  <c r="E53" i="55"/>
  <c r="F53" i="55"/>
  <c r="F53" i="56" s="1"/>
  <c r="G53" i="55"/>
  <c r="H53" i="55"/>
  <c r="H53" i="56" s="1"/>
  <c r="I53" i="55"/>
  <c r="I53" i="56" s="1"/>
  <c r="J53" i="55"/>
  <c r="K53" i="55"/>
  <c r="L53" i="55"/>
  <c r="L53" i="56" s="1"/>
  <c r="M53" i="55"/>
  <c r="N53" i="55"/>
  <c r="N53" i="56" s="1"/>
  <c r="O53" i="55"/>
  <c r="P53" i="55"/>
  <c r="P53" i="56" s="1"/>
  <c r="Q53" i="55"/>
  <c r="Q53" i="56" s="1"/>
  <c r="R53" i="55"/>
  <c r="S53" i="55"/>
  <c r="T53" i="55"/>
  <c r="T53" i="56" s="1"/>
  <c r="U53" i="55"/>
  <c r="V53" i="55"/>
  <c r="V53" i="56" s="1"/>
  <c r="W53" i="55"/>
  <c r="X53" i="55"/>
  <c r="X53" i="56" s="1"/>
  <c r="Y53" i="55"/>
  <c r="Y53" i="56" s="1"/>
  <c r="Z53" i="55"/>
  <c r="AA53" i="55"/>
  <c r="AB53" i="55"/>
  <c r="AB53" i="56" s="1"/>
  <c r="AC53" i="55"/>
  <c r="AD53" i="55"/>
  <c r="AD53" i="56" s="1"/>
  <c r="AE53" i="55"/>
  <c r="AF53" i="55"/>
  <c r="AF53" i="56" s="1"/>
  <c r="AG53" i="55"/>
  <c r="AH53" i="55"/>
  <c r="AI53" i="55"/>
  <c r="AJ53" i="55"/>
  <c r="AJ53" i="56" s="1"/>
  <c r="AK53" i="55"/>
  <c r="AL53" i="55"/>
  <c r="AL53" i="56" s="1"/>
  <c r="AM53" i="55"/>
  <c r="AN53" i="55"/>
  <c r="AN53" i="56" s="1"/>
  <c r="AO53" i="55"/>
  <c r="AO53" i="56" s="1"/>
  <c r="AP53" i="55"/>
  <c r="AQ53" i="55"/>
  <c r="AR53" i="55"/>
  <c r="AR53" i="56" s="1"/>
  <c r="AS53" i="55"/>
  <c r="AT53" i="55"/>
  <c r="AT53" i="56" s="1"/>
  <c r="AU53" i="55"/>
  <c r="AV53" i="55"/>
  <c r="AV53" i="56" s="1"/>
  <c r="AW53" i="55"/>
  <c r="AW53" i="56" s="1"/>
  <c r="AX53" i="55"/>
  <c r="AY53" i="55"/>
  <c r="AZ53" i="55"/>
  <c r="AZ53" i="56" s="1"/>
  <c r="BA53" i="55"/>
  <c r="BB53" i="55"/>
  <c r="BB53" i="56" s="1"/>
  <c r="BC53" i="55"/>
  <c r="BD53" i="55"/>
  <c r="BD53" i="56" s="1"/>
  <c r="BE53" i="55"/>
  <c r="BF53" i="55"/>
  <c r="BG53" i="55"/>
  <c r="BG53" i="56" s="1"/>
  <c r="BH53" i="55"/>
  <c r="BH53" i="56" s="1"/>
  <c r="C54" i="55"/>
  <c r="D54" i="55"/>
  <c r="D54" i="56" s="1"/>
  <c r="E54" i="55"/>
  <c r="F54" i="55"/>
  <c r="F54" i="56" s="1"/>
  <c r="G54" i="55"/>
  <c r="G54" i="56" s="1"/>
  <c r="H54" i="55"/>
  <c r="I54" i="55"/>
  <c r="I54" i="56" s="1"/>
  <c r="J54" i="55"/>
  <c r="J54" i="56" s="1"/>
  <c r="K54" i="55"/>
  <c r="L54" i="55"/>
  <c r="L54" i="56" s="1"/>
  <c r="M54" i="55"/>
  <c r="M54" i="56" s="1"/>
  <c r="N54" i="55"/>
  <c r="O54" i="55"/>
  <c r="O54" i="56" s="1"/>
  <c r="P54" i="55"/>
  <c r="Q54" i="55"/>
  <c r="Q54" i="56" s="1"/>
  <c r="R54" i="55"/>
  <c r="S54" i="55"/>
  <c r="T54" i="55"/>
  <c r="T54" i="56" s="1"/>
  <c r="U54" i="55"/>
  <c r="U54" i="56" s="1"/>
  <c r="V54" i="55"/>
  <c r="V54" i="56" s="1"/>
  <c r="W54" i="55"/>
  <c r="W54" i="56" s="1"/>
  <c r="X54" i="55"/>
  <c r="Y54" i="55"/>
  <c r="Y54" i="56" s="1"/>
  <c r="Z54" i="55"/>
  <c r="Z54" i="56" s="1"/>
  <c r="AA54" i="55"/>
  <c r="AB54" i="55"/>
  <c r="AB54" i="56" s="1"/>
  <c r="AC54" i="55"/>
  <c r="AC54" i="56" s="1"/>
  <c r="AD54" i="55"/>
  <c r="AD54" i="56" s="1"/>
  <c r="AE54" i="55"/>
  <c r="AF54" i="55"/>
  <c r="AG54" i="55"/>
  <c r="AG54" i="56" s="1"/>
  <c r="AH54" i="55"/>
  <c r="AH54" i="56" s="1"/>
  <c r="AI54" i="55"/>
  <c r="AJ54" i="55"/>
  <c r="AJ54" i="56" s="1"/>
  <c r="AK54" i="55"/>
  <c r="AK54" i="56" s="1"/>
  <c r="AL54" i="55"/>
  <c r="AM54" i="55"/>
  <c r="AM54" i="56" s="1"/>
  <c r="AN54" i="55"/>
  <c r="AO54" i="55"/>
  <c r="AO54" i="56" s="1"/>
  <c r="AP54" i="55"/>
  <c r="AP54" i="56" s="1"/>
  <c r="AQ54" i="55"/>
  <c r="AR54" i="55"/>
  <c r="AR54" i="56" s="1"/>
  <c r="AS54" i="55"/>
  <c r="AT54" i="55"/>
  <c r="AU54" i="55"/>
  <c r="AV54" i="55"/>
  <c r="AW54" i="55"/>
  <c r="AW54" i="56" s="1"/>
  <c r="AX54" i="55"/>
  <c r="AX54" i="56" s="1"/>
  <c r="AY54" i="55"/>
  <c r="AZ54" i="55"/>
  <c r="AZ54" i="56" s="1"/>
  <c r="BA54" i="55"/>
  <c r="BB54" i="55"/>
  <c r="BB54" i="56" s="1"/>
  <c r="BC54" i="55"/>
  <c r="BD54" i="55"/>
  <c r="BE54" i="55"/>
  <c r="BE54" i="56" s="1"/>
  <c r="BF54" i="55"/>
  <c r="BG54" i="55"/>
  <c r="BH54" i="55"/>
  <c r="BH54" i="56" s="1"/>
  <c r="C55" i="55"/>
  <c r="D55" i="55"/>
  <c r="D55" i="56" s="1"/>
  <c r="E55" i="55"/>
  <c r="E55" i="56" s="1"/>
  <c r="F55" i="55"/>
  <c r="G55" i="55"/>
  <c r="H55" i="55"/>
  <c r="H55" i="56" s="1"/>
  <c r="I55" i="55"/>
  <c r="J55" i="55"/>
  <c r="J55" i="56" s="1"/>
  <c r="K55" i="55"/>
  <c r="L55" i="55"/>
  <c r="L55" i="56" s="1"/>
  <c r="M55" i="55"/>
  <c r="M55" i="56" s="1"/>
  <c r="N55" i="55"/>
  <c r="N55" i="56" s="1"/>
  <c r="O55" i="55"/>
  <c r="P55" i="55"/>
  <c r="Q55" i="55"/>
  <c r="R55" i="55"/>
  <c r="R55" i="56" s="1"/>
  <c r="S55" i="55"/>
  <c r="T55" i="55"/>
  <c r="T55" i="56" s="1"/>
  <c r="U55" i="55"/>
  <c r="V55" i="55"/>
  <c r="V55" i="56" s="1"/>
  <c r="W55" i="55"/>
  <c r="X55" i="55"/>
  <c r="X55" i="56" s="1"/>
  <c r="Y55" i="55"/>
  <c r="Z55" i="55"/>
  <c r="Z55" i="56" s="1"/>
  <c r="AA55" i="55"/>
  <c r="AB55" i="55"/>
  <c r="AC55" i="55"/>
  <c r="AC55" i="56" s="1"/>
  <c r="AD55" i="55"/>
  <c r="AD55" i="56" s="1"/>
  <c r="AE55" i="55"/>
  <c r="AF55" i="55"/>
  <c r="AG55" i="55"/>
  <c r="AH55" i="55"/>
  <c r="AH55" i="56" s="1"/>
  <c r="AI55" i="55"/>
  <c r="AJ55" i="55"/>
  <c r="AJ55" i="56" s="1"/>
  <c r="AK55" i="55"/>
  <c r="AK55" i="56" s="1"/>
  <c r="AL55" i="55"/>
  <c r="AL55" i="56" s="1"/>
  <c r="AM55" i="55"/>
  <c r="AN55" i="55"/>
  <c r="AN55" i="56" s="1"/>
  <c r="AO55" i="55"/>
  <c r="AP55" i="55"/>
  <c r="AP55" i="56" s="1"/>
  <c r="AQ55" i="55"/>
  <c r="AR55" i="55"/>
  <c r="AS55" i="55"/>
  <c r="AT55" i="55"/>
  <c r="AT55" i="56" s="1"/>
  <c r="AU55" i="55"/>
  <c r="AV55" i="55"/>
  <c r="AV55" i="56" s="1"/>
  <c r="AW55" i="55"/>
  <c r="AX55" i="55"/>
  <c r="AX55" i="56" s="1"/>
  <c r="AY55" i="55"/>
  <c r="AZ55" i="55"/>
  <c r="BA55" i="55"/>
  <c r="BB55" i="55"/>
  <c r="BB55" i="56" s="1"/>
  <c r="BC55" i="55"/>
  <c r="BD55" i="55"/>
  <c r="BE55" i="55"/>
  <c r="BF55" i="55"/>
  <c r="BF55" i="56" s="1"/>
  <c r="BG55" i="55"/>
  <c r="BH55" i="55"/>
  <c r="C56" i="55"/>
  <c r="C56" i="56" s="1"/>
  <c r="D56" i="55"/>
  <c r="E56" i="55"/>
  <c r="F56" i="55"/>
  <c r="F56" i="56" s="1"/>
  <c r="G56" i="55"/>
  <c r="G56" i="56" s="1"/>
  <c r="H56" i="55"/>
  <c r="H56" i="56" s="1"/>
  <c r="I56" i="55"/>
  <c r="J56" i="55"/>
  <c r="K56" i="55"/>
  <c r="K56" i="56" s="1"/>
  <c r="L56" i="55"/>
  <c r="M56" i="55"/>
  <c r="N56" i="55"/>
  <c r="N56" i="56" s="1"/>
  <c r="O56" i="55"/>
  <c r="O56" i="56" s="1"/>
  <c r="P56" i="55"/>
  <c r="P56" i="56" s="1"/>
  <c r="Q56" i="55"/>
  <c r="R56" i="55"/>
  <c r="S56" i="55"/>
  <c r="S56" i="56" s="1"/>
  <c r="T56" i="55"/>
  <c r="U56" i="55"/>
  <c r="V56" i="55"/>
  <c r="V56" i="56" s="1"/>
  <c r="W56" i="55"/>
  <c r="W56" i="56" s="1"/>
  <c r="X56" i="55"/>
  <c r="X56" i="56" s="1"/>
  <c r="Y56" i="55"/>
  <c r="Z56" i="55"/>
  <c r="AA56" i="55"/>
  <c r="AA56" i="56" s="1"/>
  <c r="AB56" i="55"/>
  <c r="AC56" i="55"/>
  <c r="AD56" i="55"/>
  <c r="AD56" i="56" s="1"/>
  <c r="AE56" i="55"/>
  <c r="AE56" i="56" s="1"/>
  <c r="AF56" i="55"/>
  <c r="AF56" i="56" s="1"/>
  <c r="AG56" i="55"/>
  <c r="AH56" i="55"/>
  <c r="AH56" i="56" s="1"/>
  <c r="AI56" i="55"/>
  <c r="AI56" i="56" s="1"/>
  <c r="AJ56" i="55"/>
  <c r="AK56" i="55"/>
  <c r="AL56" i="55"/>
  <c r="AM56" i="55"/>
  <c r="AM56" i="56" s="1"/>
  <c r="AN56" i="55"/>
  <c r="AN56" i="56" s="1"/>
  <c r="AO56" i="55"/>
  <c r="AP56" i="55"/>
  <c r="AQ56" i="55"/>
  <c r="AR56" i="55"/>
  <c r="AS56" i="55"/>
  <c r="AT56" i="55"/>
  <c r="AT56" i="56" s="1"/>
  <c r="AU56" i="55"/>
  <c r="AU56" i="56" s="1"/>
  <c r="AV56" i="55"/>
  <c r="AV56" i="56" s="1"/>
  <c r="AW56" i="55"/>
  <c r="AX56" i="55"/>
  <c r="AX56" i="56" s="1"/>
  <c r="AY56" i="55"/>
  <c r="AY56" i="56" s="1"/>
  <c r="AZ56" i="55"/>
  <c r="BA56" i="55"/>
  <c r="BB56" i="55"/>
  <c r="BB56" i="56" s="1"/>
  <c r="BC56" i="55"/>
  <c r="BD56" i="55"/>
  <c r="BD56" i="56" s="1"/>
  <c r="BE56" i="55"/>
  <c r="BF56" i="55"/>
  <c r="BG56" i="55"/>
  <c r="BG56" i="56" s="1"/>
  <c r="BH56" i="55"/>
  <c r="C57" i="55"/>
  <c r="D57" i="55"/>
  <c r="D57" i="56" s="1"/>
  <c r="E57" i="55"/>
  <c r="F57" i="55"/>
  <c r="F57" i="56" s="1"/>
  <c r="G57" i="55"/>
  <c r="H57" i="55"/>
  <c r="H57" i="56" s="1"/>
  <c r="I57" i="55"/>
  <c r="I57" i="56" s="1"/>
  <c r="J57" i="55"/>
  <c r="K57" i="55"/>
  <c r="L57" i="55"/>
  <c r="L57" i="56" s="1"/>
  <c r="M57" i="55"/>
  <c r="N57" i="55"/>
  <c r="N57" i="56" s="1"/>
  <c r="O57" i="55"/>
  <c r="P57" i="55"/>
  <c r="P57" i="56" s="1"/>
  <c r="Q57" i="55"/>
  <c r="Q57" i="56" s="1"/>
  <c r="R57" i="55"/>
  <c r="S57" i="55"/>
  <c r="T57" i="55"/>
  <c r="T57" i="56" s="1"/>
  <c r="U57" i="55"/>
  <c r="V57" i="55"/>
  <c r="V57" i="56" s="1"/>
  <c r="W57" i="55"/>
  <c r="X57" i="55"/>
  <c r="X57" i="56" s="1"/>
  <c r="Y57" i="55"/>
  <c r="Y57" i="56" s="1"/>
  <c r="Z57" i="55"/>
  <c r="AA57" i="55"/>
  <c r="AB57" i="55"/>
  <c r="AB57" i="56" s="1"/>
  <c r="AC57" i="55"/>
  <c r="AD57" i="55"/>
  <c r="AD57" i="56" s="1"/>
  <c r="AE57" i="55"/>
  <c r="AF57" i="55"/>
  <c r="AF57" i="56" s="1"/>
  <c r="AG57" i="55"/>
  <c r="AG57" i="56" s="1"/>
  <c r="AH57" i="55"/>
  <c r="AI57" i="55"/>
  <c r="AJ57" i="55"/>
  <c r="AJ57" i="56" s="1"/>
  <c r="AK57" i="55"/>
  <c r="AL57" i="55"/>
  <c r="AL57" i="56" s="1"/>
  <c r="AM57" i="55"/>
  <c r="AN57" i="55"/>
  <c r="AN57" i="56" s="1"/>
  <c r="AO57" i="55"/>
  <c r="AP57" i="55"/>
  <c r="AQ57" i="55"/>
  <c r="AR57" i="55"/>
  <c r="AR57" i="56" s="1"/>
  <c r="AS57" i="55"/>
  <c r="AT57" i="55"/>
  <c r="AT57" i="56" s="1"/>
  <c r="AU57" i="55"/>
  <c r="AV57" i="55"/>
  <c r="AV57" i="56" s="1"/>
  <c r="AW57" i="55"/>
  <c r="AW57" i="56" s="1"/>
  <c r="AX57" i="55"/>
  <c r="AY57" i="55"/>
  <c r="AZ57" i="55"/>
  <c r="AZ57" i="56" s="1"/>
  <c r="BA57" i="55"/>
  <c r="BB57" i="55"/>
  <c r="BB57" i="56" s="1"/>
  <c r="BC57" i="55"/>
  <c r="BD57" i="55"/>
  <c r="BD57" i="56" s="1"/>
  <c r="BE57" i="55"/>
  <c r="BF57" i="55"/>
  <c r="BG57" i="55"/>
  <c r="BG57" i="56" s="1"/>
  <c r="BH57" i="55"/>
  <c r="BH57" i="56" s="1"/>
  <c r="C58" i="55"/>
  <c r="D58" i="55"/>
  <c r="D58" i="56" s="1"/>
  <c r="E58" i="55"/>
  <c r="E58" i="56" s="1"/>
  <c r="F58" i="55"/>
  <c r="G58" i="55"/>
  <c r="G58" i="56" s="1"/>
  <c r="H58" i="55"/>
  <c r="I58" i="55"/>
  <c r="I58" i="56" s="1"/>
  <c r="J58" i="55"/>
  <c r="J58" i="56" s="1"/>
  <c r="K58" i="55"/>
  <c r="L58" i="55"/>
  <c r="L58" i="56" s="1"/>
  <c r="M58" i="55"/>
  <c r="M58" i="56" s="1"/>
  <c r="N58" i="55"/>
  <c r="O58" i="55"/>
  <c r="P58" i="55"/>
  <c r="Q58" i="55"/>
  <c r="Q58" i="56" s="1"/>
  <c r="R58" i="55"/>
  <c r="R58" i="56" s="1"/>
  <c r="S58" i="55"/>
  <c r="T58" i="55"/>
  <c r="T58" i="56" s="1"/>
  <c r="U58" i="55"/>
  <c r="U58" i="56" s="1"/>
  <c r="V58" i="55"/>
  <c r="V58" i="56" s="1"/>
  <c r="W58" i="55"/>
  <c r="X58" i="55"/>
  <c r="Y58" i="55"/>
  <c r="Y58" i="56" s="1"/>
  <c r="Z58" i="55"/>
  <c r="Z58" i="56" s="1"/>
  <c r="AA58" i="55"/>
  <c r="AB58" i="55"/>
  <c r="AB58" i="56" s="1"/>
  <c r="AC58" i="55"/>
  <c r="AC58" i="56" s="1"/>
  <c r="AD58" i="55"/>
  <c r="AD58" i="56" s="1"/>
  <c r="AE58" i="55"/>
  <c r="AE58" i="56" s="1"/>
  <c r="AF58" i="55"/>
  <c r="AG58" i="55"/>
  <c r="AG58" i="56" s="1"/>
  <c r="AH58" i="55"/>
  <c r="AH58" i="56" s="1"/>
  <c r="AI58" i="55"/>
  <c r="AJ58" i="55"/>
  <c r="AJ58" i="56" s="1"/>
  <c r="AK58" i="55"/>
  <c r="AK58" i="56" s="1"/>
  <c r="AL58" i="55"/>
  <c r="AL58" i="56" s="1"/>
  <c r="AM58" i="55"/>
  <c r="AM58" i="56" s="1"/>
  <c r="AN58" i="55"/>
  <c r="AO58" i="55"/>
  <c r="AO58" i="56" s="1"/>
  <c r="AP58" i="55"/>
  <c r="AP58" i="56" s="1"/>
  <c r="AQ58" i="55"/>
  <c r="AR58" i="55"/>
  <c r="AR58" i="56" s="1"/>
  <c r="AS58" i="55"/>
  <c r="AS58" i="56" s="1"/>
  <c r="AT58" i="55"/>
  <c r="AT58" i="56" s="1"/>
  <c r="AU58" i="55"/>
  <c r="AU58" i="56" s="1"/>
  <c r="AV58" i="55"/>
  <c r="AW58" i="55"/>
  <c r="AX58" i="55"/>
  <c r="AX58" i="56" s="1"/>
  <c r="AY58" i="55"/>
  <c r="AZ58" i="55"/>
  <c r="AZ58" i="56" s="1"/>
  <c r="BA58" i="55"/>
  <c r="BB58" i="55"/>
  <c r="BC58" i="55"/>
  <c r="BD58" i="55"/>
  <c r="BE58" i="55"/>
  <c r="BE58" i="56" s="1"/>
  <c r="BF58" i="55"/>
  <c r="BG58" i="55"/>
  <c r="BH58" i="55"/>
  <c r="BH58" i="56" s="1"/>
  <c r="D21" i="55"/>
  <c r="E21" i="55"/>
  <c r="F21" i="55"/>
  <c r="F21" i="56" s="1"/>
  <c r="G21" i="55"/>
  <c r="H21" i="55"/>
  <c r="I21" i="55"/>
  <c r="I59" i="55" s="1"/>
  <c r="J21" i="55"/>
  <c r="K21" i="55"/>
  <c r="L21" i="55"/>
  <c r="M21" i="55"/>
  <c r="N21" i="55"/>
  <c r="O21" i="55"/>
  <c r="P21" i="55"/>
  <c r="Q21" i="55"/>
  <c r="Q59" i="55" s="1"/>
  <c r="R21" i="55"/>
  <c r="S21" i="55"/>
  <c r="T21" i="55"/>
  <c r="U21" i="55"/>
  <c r="V21" i="55"/>
  <c r="V21" i="56" s="1"/>
  <c r="W21" i="55"/>
  <c r="X21" i="55"/>
  <c r="Y21" i="55"/>
  <c r="Z21" i="55"/>
  <c r="AA21" i="55"/>
  <c r="AB21" i="55"/>
  <c r="AC21" i="55"/>
  <c r="AD21" i="55"/>
  <c r="AD21" i="56" s="1"/>
  <c r="AE21" i="55"/>
  <c r="AF21" i="55"/>
  <c r="AG21" i="55"/>
  <c r="AH21" i="55"/>
  <c r="AI21" i="55"/>
  <c r="AJ21" i="55"/>
  <c r="AK21" i="55"/>
  <c r="AL21" i="55"/>
  <c r="AL21" i="56" s="1"/>
  <c r="AM21" i="55"/>
  <c r="AN21" i="55"/>
  <c r="AO21" i="55"/>
  <c r="AO59" i="55" s="1"/>
  <c r="AP21" i="55"/>
  <c r="AQ21" i="55"/>
  <c r="AR21" i="55"/>
  <c r="AS21" i="55"/>
  <c r="AT21" i="55"/>
  <c r="AT21" i="56" s="1"/>
  <c r="AU21" i="55"/>
  <c r="AV21" i="55"/>
  <c r="AV21" i="56" s="1"/>
  <c r="AW21" i="55"/>
  <c r="AX21" i="55"/>
  <c r="AY21" i="55"/>
  <c r="AZ21" i="55"/>
  <c r="BA21" i="55"/>
  <c r="BB21" i="55"/>
  <c r="BB21" i="56" s="1"/>
  <c r="BC21" i="55"/>
  <c r="BD21" i="55"/>
  <c r="BD21" i="56" s="1"/>
  <c r="BE21" i="55"/>
  <c r="BF21" i="55"/>
  <c r="BG21" i="55"/>
  <c r="BH21" i="55"/>
  <c r="BI21" i="55"/>
  <c r="C21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BB66" i="56"/>
  <c r="BD26" i="56"/>
  <c r="AV34" i="56"/>
  <c r="BC37" i="56"/>
  <c r="AW43" i="56"/>
  <c r="BE43" i="56"/>
  <c r="AQ45" i="56"/>
  <c r="AY45" i="56"/>
  <c r="BD46" i="56"/>
  <c r="AX48" i="56"/>
  <c r="BF48" i="56"/>
  <c r="AU49" i="56"/>
  <c r="BC49" i="56"/>
  <c r="AW51" i="56"/>
  <c r="BE51" i="56"/>
  <c r="AQ53" i="56"/>
  <c r="AY53" i="56"/>
  <c r="AV54" i="56"/>
  <c r="BD54" i="56"/>
  <c r="AS55" i="56"/>
  <c r="BA55" i="56"/>
  <c r="BF56" i="56"/>
  <c r="AU57" i="56"/>
  <c r="BC57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C73" i="56"/>
  <c r="F73" i="56"/>
  <c r="G73" i="56"/>
  <c r="J73" i="56"/>
  <c r="K73" i="56"/>
  <c r="N73" i="56"/>
  <c r="O73" i="56"/>
  <c r="R73" i="56"/>
  <c r="S73" i="56"/>
  <c r="T73" i="56"/>
  <c r="V73" i="56"/>
  <c r="W73" i="56"/>
  <c r="Z73" i="56"/>
  <c r="AA73" i="56"/>
  <c r="AD73" i="56"/>
  <c r="AE73" i="56"/>
  <c r="AH73" i="56"/>
  <c r="AI73" i="56"/>
  <c r="AL73" i="56"/>
  <c r="AM73" i="56"/>
  <c r="AP73" i="56"/>
  <c r="C74" i="56"/>
  <c r="D74" i="56"/>
  <c r="G74" i="56"/>
  <c r="H74" i="56"/>
  <c r="K74" i="56"/>
  <c r="L74" i="56"/>
  <c r="O74" i="56"/>
  <c r="P74" i="56"/>
  <c r="R74" i="56"/>
  <c r="S74" i="56"/>
  <c r="T74" i="56"/>
  <c r="W74" i="56"/>
  <c r="X74" i="56"/>
  <c r="Z74" i="56"/>
  <c r="AA74" i="56"/>
  <c r="AB74" i="56"/>
  <c r="AE74" i="56"/>
  <c r="AF74" i="56"/>
  <c r="AI74" i="56"/>
  <c r="AJ74" i="56"/>
  <c r="AM74" i="56"/>
  <c r="AN74" i="56"/>
  <c r="D75" i="56"/>
  <c r="E75" i="56"/>
  <c r="H75" i="56"/>
  <c r="I75" i="56"/>
  <c r="L75" i="56"/>
  <c r="M75" i="56"/>
  <c r="P75" i="56"/>
  <c r="Q75" i="56"/>
  <c r="T75" i="56"/>
  <c r="U75" i="56"/>
  <c r="W75" i="56"/>
  <c r="X75" i="56"/>
  <c r="Y75" i="56"/>
  <c r="AB75" i="56"/>
  <c r="AC75" i="56"/>
  <c r="AF75" i="56"/>
  <c r="AG75" i="56"/>
  <c r="AJ75" i="56"/>
  <c r="AK75" i="56"/>
  <c r="AN75" i="56"/>
  <c r="AO75" i="56"/>
  <c r="E76" i="56"/>
  <c r="F76" i="56"/>
  <c r="G76" i="56"/>
  <c r="I76" i="56"/>
  <c r="J76" i="56"/>
  <c r="M76" i="56"/>
  <c r="N76" i="56"/>
  <c r="O76" i="56"/>
  <c r="Q76" i="56"/>
  <c r="R76" i="56"/>
  <c r="T76" i="56"/>
  <c r="U76" i="56"/>
  <c r="V76" i="56"/>
  <c r="W76" i="56"/>
  <c r="Y76" i="56"/>
  <c r="Z76" i="56"/>
  <c r="AA76" i="56"/>
  <c r="AB76" i="56"/>
  <c r="AC76" i="56"/>
  <c r="AD76" i="56"/>
  <c r="AE76" i="56"/>
  <c r="AG76" i="56"/>
  <c r="AH76" i="56"/>
  <c r="AK76" i="56"/>
  <c r="AL76" i="56"/>
  <c r="AM76" i="56"/>
  <c r="AO76" i="56"/>
  <c r="AP76" i="56"/>
  <c r="C77" i="56"/>
  <c r="D77" i="56"/>
  <c r="F77" i="56"/>
  <c r="G77" i="56"/>
  <c r="I77" i="56"/>
  <c r="J77" i="56"/>
  <c r="K77" i="56"/>
  <c r="L77" i="56"/>
  <c r="N77" i="56"/>
  <c r="O77" i="56"/>
  <c r="R77" i="56"/>
  <c r="S77" i="56"/>
  <c r="T77" i="56"/>
  <c r="V77" i="56"/>
  <c r="W77" i="56"/>
  <c r="Y77" i="56"/>
  <c r="Z77" i="56"/>
  <c r="AA77" i="56"/>
  <c r="AB77" i="56"/>
  <c r="AD77" i="56"/>
  <c r="AE77" i="56"/>
  <c r="AH77" i="56"/>
  <c r="AI77" i="56"/>
  <c r="AJ77" i="56"/>
  <c r="AL77" i="56"/>
  <c r="AM77" i="56"/>
  <c r="AO77" i="56"/>
  <c r="AP77" i="56"/>
  <c r="C78" i="56"/>
  <c r="D78" i="56"/>
  <c r="F78" i="56"/>
  <c r="G78" i="56"/>
  <c r="H78" i="56"/>
  <c r="K78" i="56"/>
  <c r="L78" i="56"/>
  <c r="N78" i="56"/>
  <c r="O78" i="56"/>
  <c r="P78" i="56"/>
  <c r="S78" i="56"/>
  <c r="T78" i="56"/>
  <c r="W78" i="56"/>
  <c r="X78" i="56"/>
  <c r="AA78" i="56"/>
  <c r="AB78" i="56"/>
  <c r="AE78" i="56"/>
  <c r="AF78" i="56"/>
  <c r="AI78" i="56"/>
  <c r="AJ78" i="56"/>
  <c r="AM78" i="56"/>
  <c r="AN78" i="56"/>
  <c r="C64" i="56"/>
  <c r="D64" i="56"/>
  <c r="E64" i="56"/>
  <c r="F64" i="56"/>
  <c r="H64" i="56"/>
  <c r="I64" i="56"/>
  <c r="J64" i="56"/>
  <c r="K64" i="56"/>
  <c r="L64" i="56"/>
  <c r="M64" i="56"/>
  <c r="N64" i="56"/>
  <c r="P64" i="56"/>
  <c r="Q64" i="56"/>
  <c r="S64" i="56"/>
  <c r="T64" i="56"/>
  <c r="U64" i="56"/>
  <c r="V64" i="56"/>
  <c r="X64" i="56"/>
  <c r="Y64" i="56"/>
  <c r="AA64" i="56"/>
  <c r="AB64" i="56"/>
  <c r="AC64" i="56"/>
  <c r="AD64" i="56"/>
  <c r="AF64" i="56"/>
  <c r="AG64" i="56"/>
  <c r="AI64" i="56"/>
  <c r="AJ64" i="56"/>
  <c r="AK64" i="56"/>
  <c r="AL64" i="56"/>
  <c r="AN64" i="56"/>
  <c r="AO64" i="56"/>
  <c r="C65" i="56"/>
  <c r="H65" i="56"/>
  <c r="I65" i="56"/>
  <c r="J65" i="56"/>
  <c r="K65" i="56"/>
  <c r="P65" i="56"/>
  <c r="Q65" i="56"/>
  <c r="R65" i="56"/>
  <c r="S65" i="56"/>
  <c r="W65" i="56"/>
  <c r="X65" i="56"/>
  <c r="Y65" i="56"/>
  <c r="Z65" i="56"/>
  <c r="AA65" i="56"/>
  <c r="AB65" i="56"/>
  <c r="AF65" i="56"/>
  <c r="AG65" i="56"/>
  <c r="AH65" i="56"/>
  <c r="AI65" i="56"/>
  <c r="AM65" i="56"/>
  <c r="AN65" i="56"/>
  <c r="AO65" i="56"/>
  <c r="AP65" i="56"/>
  <c r="D66" i="56"/>
  <c r="E66" i="56"/>
  <c r="F66" i="56"/>
  <c r="G66" i="56"/>
  <c r="H66" i="56"/>
  <c r="M66" i="56"/>
  <c r="N66" i="56"/>
  <c r="O66" i="56"/>
  <c r="P66" i="56"/>
  <c r="U66" i="56"/>
  <c r="V66" i="56"/>
  <c r="W66" i="56"/>
  <c r="X66" i="56"/>
  <c r="AC66" i="56"/>
  <c r="AD66" i="56"/>
  <c r="AE66" i="56"/>
  <c r="AF66" i="56"/>
  <c r="AK66" i="56"/>
  <c r="AL66" i="56"/>
  <c r="AM66" i="56"/>
  <c r="AN66" i="56"/>
  <c r="AO66" i="56"/>
  <c r="C67" i="56"/>
  <c r="D67" i="56"/>
  <c r="E67" i="56"/>
  <c r="J67" i="56"/>
  <c r="K67" i="56"/>
  <c r="L67" i="56"/>
  <c r="M67" i="56"/>
  <c r="R67" i="56"/>
  <c r="S67" i="56"/>
  <c r="T67" i="56"/>
  <c r="U67" i="56"/>
  <c r="Z67" i="56"/>
  <c r="AA67" i="56"/>
  <c r="AB67" i="56"/>
  <c r="AC67" i="56"/>
  <c r="AG67" i="56"/>
  <c r="AH67" i="56"/>
  <c r="AI67" i="56"/>
  <c r="AJ67" i="56"/>
  <c r="AK67" i="56"/>
  <c r="AO67" i="56"/>
  <c r="AP67" i="56"/>
  <c r="G68" i="56"/>
  <c r="H68" i="56"/>
  <c r="I68" i="56"/>
  <c r="J68" i="56"/>
  <c r="O68" i="56"/>
  <c r="P68" i="56"/>
  <c r="Q68" i="56"/>
  <c r="R68" i="56"/>
  <c r="W68" i="56"/>
  <c r="X68" i="56"/>
  <c r="Y68" i="56"/>
  <c r="Z68" i="56"/>
  <c r="AE68" i="56"/>
  <c r="AF68" i="56"/>
  <c r="AG68" i="56"/>
  <c r="AH68" i="56"/>
  <c r="AM68" i="56"/>
  <c r="AN68" i="56"/>
  <c r="AO68" i="56"/>
  <c r="AP68" i="56"/>
  <c r="C69" i="56"/>
  <c r="D69" i="56"/>
  <c r="E69" i="56"/>
  <c r="F69" i="56"/>
  <c r="G69" i="56"/>
  <c r="I69" i="56"/>
  <c r="L69" i="56"/>
  <c r="M69" i="56"/>
  <c r="N69" i="56"/>
  <c r="O69" i="56"/>
  <c r="Q69" i="56"/>
  <c r="T69" i="56"/>
  <c r="U69" i="56"/>
  <c r="V69" i="56"/>
  <c r="W69" i="56"/>
  <c r="X69" i="56"/>
  <c r="Y69" i="56"/>
  <c r="AB69" i="56"/>
  <c r="AC69" i="56"/>
  <c r="AD69" i="56"/>
  <c r="AE69" i="56"/>
  <c r="AG69" i="56"/>
  <c r="AJ69" i="56"/>
  <c r="AK69" i="56"/>
  <c r="AL69" i="56"/>
  <c r="AM69" i="56"/>
  <c r="AO69" i="56"/>
  <c r="AP72" i="56"/>
  <c r="AO72" i="56"/>
  <c r="AM72" i="56"/>
  <c r="AL72" i="56"/>
  <c r="AK72" i="56"/>
  <c r="AK79" i="56" s="1"/>
  <c r="AJ72" i="56"/>
  <c r="AH72" i="56"/>
  <c r="AG72" i="56"/>
  <c r="AE72" i="56"/>
  <c r="AD72" i="56"/>
  <c r="AC72" i="56"/>
  <c r="AB72" i="56"/>
  <c r="Z72" i="56"/>
  <c r="Y72" i="56"/>
  <c r="W72" i="56"/>
  <c r="V72" i="56"/>
  <c r="U72" i="56"/>
  <c r="T72" i="56"/>
  <c r="R72" i="56"/>
  <c r="Q72" i="56"/>
  <c r="O72" i="56"/>
  <c r="N72" i="56"/>
  <c r="M72" i="56"/>
  <c r="L72" i="56"/>
  <c r="J72" i="56"/>
  <c r="I72" i="56"/>
  <c r="I79" i="56" s="1"/>
  <c r="G72" i="56"/>
  <c r="F72" i="56"/>
  <c r="E72" i="56"/>
  <c r="D72" i="56"/>
  <c r="AP63" i="56"/>
  <c r="AO63" i="56"/>
  <c r="AN63" i="56"/>
  <c r="AM63" i="56"/>
  <c r="AK63" i="56"/>
  <c r="AJ63" i="56"/>
  <c r="AH63" i="56"/>
  <c r="AG63" i="56"/>
  <c r="AF63" i="56"/>
  <c r="AE63" i="56"/>
  <c r="AC63" i="56"/>
  <c r="AB63" i="56"/>
  <c r="Z63" i="56"/>
  <c r="Y63" i="56"/>
  <c r="X63" i="56"/>
  <c r="W63" i="56"/>
  <c r="U63" i="56"/>
  <c r="T63" i="56"/>
  <c r="R63" i="56"/>
  <c r="Q63" i="56"/>
  <c r="P63" i="56"/>
  <c r="O63" i="56"/>
  <c r="M63" i="56"/>
  <c r="L63" i="56"/>
  <c r="K63" i="56"/>
  <c r="J63" i="56"/>
  <c r="I63" i="56"/>
  <c r="H63" i="56"/>
  <c r="G63" i="56"/>
  <c r="E63" i="56"/>
  <c r="D63" i="56"/>
  <c r="J22" i="56"/>
  <c r="K22" i="56"/>
  <c r="N22" i="56"/>
  <c r="O22" i="56"/>
  <c r="P22" i="56"/>
  <c r="S22" i="56"/>
  <c r="T22" i="56"/>
  <c r="V22" i="56"/>
  <c r="W22" i="56"/>
  <c r="X22" i="56"/>
  <c r="AA22" i="56"/>
  <c r="AD22" i="56"/>
  <c r="AE22" i="56"/>
  <c r="AF22" i="56"/>
  <c r="AI22" i="56"/>
  <c r="AL22" i="56"/>
  <c r="AM22" i="56"/>
  <c r="AN22" i="56"/>
  <c r="K23" i="56"/>
  <c r="L23" i="56"/>
  <c r="M23" i="56"/>
  <c r="N23" i="56"/>
  <c r="O23" i="56"/>
  <c r="P23" i="56"/>
  <c r="Q23" i="56"/>
  <c r="S23" i="56"/>
  <c r="T23" i="56"/>
  <c r="U23" i="56"/>
  <c r="V23" i="56"/>
  <c r="W23" i="56"/>
  <c r="Y23" i="56"/>
  <c r="AA23" i="56"/>
  <c r="AB23" i="56"/>
  <c r="AC23" i="56"/>
  <c r="AD23" i="56"/>
  <c r="AE23" i="56"/>
  <c r="AG23" i="56"/>
  <c r="AI23" i="56"/>
  <c r="AJ23" i="56"/>
  <c r="AK23" i="56"/>
  <c r="AL23" i="56"/>
  <c r="AM23" i="56"/>
  <c r="AN23" i="56"/>
  <c r="AO23" i="56"/>
  <c r="J24" i="56"/>
  <c r="L24" i="56"/>
  <c r="M24" i="56"/>
  <c r="Q24" i="56"/>
  <c r="R24" i="56"/>
  <c r="T24" i="56"/>
  <c r="U24" i="56"/>
  <c r="Y24" i="56"/>
  <c r="Z24" i="56"/>
  <c r="AB24" i="56"/>
  <c r="AC24" i="56"/>
  <c r="AD24" i="56"/>
  <c r="AG24" i="56"/>
  <c r="AH24" i="56"/>
  <c r="AJ24" i="56"/>
  <c r="AK24" i="56"/>
  <c r="AO24" i="56"/>
  <c r="AP24" i="56"/>
  <c r="J25" i="56"/>
  <c r="K25" i="56"/>
  <c r="M25" i="56"/>
  <c r="O25" i="56"/>
  <c r="P25" i="56"/>
  <c r="Q25" i="56"/>
  <c r="R25" i="56"/>
  <c r="S25" i="56"/>
  <c r="U25" i="56"/>
  <c r="V25" i="56"/>
  <c r="W25" i="56"/>
  <c r="X25" i="56"/>
  <c r="Y25" i="56"/>
  <c r="Z25" i="56"/>
  <c r="AA25" i="56"/>
  <c r="AC25" i="56"/>
  <c r="AE25" i="56"/>
  <c r="AF25" i="56"/>
  <c r="AG25" i="56"/>
  <c r="AH25" i="56"/>
  <c r="AI25" i="56"/>
  <c r="AK25" i="56"/>
  <c r="AM25" i="56"/>
  <c r="AN25" i="56"/>
  <c r="AO25" i="56"/>
  <c r="AP25" i="56"/>
  <c r="K26" i="56"/>
  <c r="N26" i="56"/>
  <c r="O26" i="56"/>
  <c r="P26" i="56"/>
  <c r="S26" i="56"/>
  <c r="V26" i="56"/>
  <c r="W26" i="56"/>
  <c r="X26" i="56"/>
  <c r="AA26" i="56"/>
  <c r="AD26" i="56"/>
  <c r="AE26" i="56"/>
  <c r="AF26" i="56"/>
  <c r="AI26" i="56"/>
  <c r="AL26" i="56"/>
  <c r="AM26" i="56"/>
  <c r="AN26" i="56"/>
  <c r="K27" i="56"/>
  <c r="L27" i="56"/>
  <c r="M27" i="56"/>
  <c r="O27" i="56"/>
  <c r="Q27" i="56"/>
  <c r="S27" i="56"/>
  <c r="T27" i="56"/>
  <c r="U27" i="56"/>
  <c r="W27" i="56"/>
  <c r="Y27" i="56"/>
  <c r="AA27" i="56"/>
  <c r="AB27" i="56"/>
  <c r="AC27" i="56"/>
  <c r="AE27" i="56"/>
  <c r="AG27" i="56"/>
  <c r="AI27" i="56"/>
  <c r="AJ27" i="56"/>
  <c r="AK27" i="56"/>
  <c r="AM27" i="56"/>
  <c r="AO27" i="56"/>
  <c r="J28" i="56"/>
  <c r="L28" i="56"/>
  <c r="M28" i="56"/>
  <c r="Q28" i="56"/>
  <c r="R28" i="56"/>
  <c r="T28" i="56"/>
  <c r="U28" i="56"/>
  <c r="Y28" i="56"/>
  <c r="Z28" i="56"/>
  <c r="AB28" i="56"/>
  <c r="AC28" i="56"/>
  <c r="AD28" i="56"/>
  <c r="AG28" i="56"/>
  <c r="AH28" i="56"/>
  <c r="AJ28" i="56"/>
  <c r="AK28" i="56"/>
  <c r="AL28" i="56"/>
  <c r="AO28" i="56"/>
  <c r="AP28" i="56"/>
  <c r="J29" i="56"/>
  <c r="K29" i="56"/>
  <c r="M29" i="56"/>
  <c r="O29" i="56"/>
  <c r="Q29" i="56"/>
  <c r="R29" i="56"/>
  <c r="S29" i="56"/>
  <c r="T29" i="56"/>
  <c r="U29" i="56"/>
  <c r="W29" i="56"/>
  <c r="Y29" i="56"/>
  <c r="Z29" i="56"/>
  <c r="AA29" i="56"/>
  <c r="AC29" i="56"/>
  <c r="AE29" i="56"/>
  <c r="AG29" i="56"/>
  <c r="AH29" i="56"/>
  <c r="AI29" i="56"/>
  <c r="AK29" i="56"/>
  <c r="AM29" i="56"/>
  <c r="AO29" i="56"/>
  <c r="AP29" i="56"/>
  <c r="K30" i="56"/>
  <c r="N30" i="56"/>
  <c r="O30" i="56"/>
  <c r="P30" i="56"/>
  <c r="S30" i="56"/>
  <c r="V30" i="56"/>
  <c r="W30" i="56"/>
  <c r="X30" i="56"/>
  <c r="AA30" i="56"/>
  <c r="AD30" i="56"/>
  <c r="AE30" i="56"/>
  <c r="AF30" i="56"/>
  <c r="AI30" i="56"/>
  <c r="AL30" i="56"/>
  <c r="AM30" i="56"/>
  <c r="AN30" i="56"/>
  <c r="AP30" i="56"/>
  <c r="K31" i="56"/>
  <c r="L31" i="56"/>
  <c r="M31" i="56"/>
  <c r="O31" i="56"/>
  <c r="Q31" i="56"/>
  <c r="S31" i="56"/>
  <c r="T31" i="56"/>
  <c r="U31" i="56"/>
  <c r="W31" i="56"/>
  <c r="Y31" i="56"/>
  <c r="AA31" i="56"/>
  <c r="AB31" i="56"/>
  <c r="AC31" i="56"/>
  <c r="AE31" i="56"/>
  <c r="AG31" i="56"/>
  <c r="AI31" i="56"/>
  <c r="AJ31" i="56"/>
  <c r="AK31" i="56"/>
  <c r="AM31" i="56"/>
  <c r="AN31" i="56"/>
  <c r="AO31" i="56"/>
  <c r="J32" i="56"/>
  <c r="L32" i="56"/>
  <c r="M32" i="56"/>
  <c r="Q32" i="56"/>
  <c r="R32" i="56"/>
  <c r="T32" i="56"/>
  <c r="U32" i="56"/>
  <c r="Y32" i="56"/>
  <c r="Z32" i="56"/>
  <c r="AB32" i="56"/>
  <c r="AC32" i="56"/>
  <c r="AG32" i="56"/>
  <c r="AH32" i="56"/>
  <c r="AJ32" i="56"/>
  <c r="AK32" i="56"/>
  <c r="AO32" i="56"/>
  <c r="AP32" i="56"/>
  <c r="J33" i="56"/>
  <c r="K33" i="56"/>
  <c r="M33" i="56"/>
  <c r="O33" i="56"/>
  <c r="P33" i="56"/>
  <c r="Q33" i="56"/>
  <c r="R33" i="56"/>
  <c r="S33" i="56"/>
  <c r="U33" i="56"/>
  <c r="W33" i="56"/>
  <c r="X33" i="56"/>
  <c r="Y33" i="56"/>
  <c r="Z33" i="56"/>
  <c r="AA33" i="56"/>
  <c r="AC33" i="56"/>
  <c r="AE33" i="56"/>
  <c r="AF33" i="56"/>
  <c r="AG33" i="56"/>
  <c r="AH33" i="56"/>
  <c r="AI33" i="56"/>
  <c r="AK33" i="56"/>
  <c r="AM33" i="56"/>
  <c r="AN33" i="56"/>
  <c r="AO33" i="56"/>
  <c r="AP33" i="56"/>
  <c r="K34" i="56"/>
  <c r="N34" i="56"/>
  <c r="O34" i="56"/>
  <c r="P34" i="56"/>
  <c r="S34" i="56"/>
  <c r="V34" i="56"/>
  <c r="W34" i="56"/>
  <c r="X34" i="56"/>
  <c r="AA34" i="56"/>
  <c r="AD34" i="56"/>
  <c r="AE34" i="56"/>
  <c r="AF34" i="56"/>
  <c r="AI34" i="56"/>
  <c r="AL34" i="56"/>
  <c r="AM34" i="56"/>
  <c r="AN34" i="56"/>
  <c r="K35" i="56"/>
  <c r="L35" i="56"/>
  <c r="M35" i="56"/>
  <c r="O35" i="56"/>
  <c r="P35" i="56"/>
  <c r="Q35" i="56"/>
  <c r="S35" i="56"/>
  <c r="T35" i="56"/>
  <c r="U35" i="56"/>
  <c r="W35" i="56"/>
  <c r="Y35" i="56"/>
  <c r="AA35" i="56"/>
  <c r="AB35" i="56"/>
  <c r="AC35" i="56"/>
  <c r="AE35" i="56"/>
  <c r="AG35" i="56"/>
  <c r="AI35" i="56"/>
  <c r="AJ35" i="56"/>
  <c r="AK35" i="56"/>
  <c r="AM35" i="56"/>
  <c r="AO35" i="56"/>
  <c r="J36" i="56"/>
  <c r="L36" i="56"/>
  <c r="M36" i="56"/>
  <c r="N36" i="56"/>
  <c r="Q36" i="56"/>
  <c r="R36" i="56"/>
  <c r="T36" i="56"/>
  <c r="U36" i="56"/>
  <c r="Y36" i="56"/>
  <c r="Z36" i="56"/>
  <c r="AB36" i="56"/>
  <c r="AC36" i="56"/>
  <c r="AG36" i="56"/>
  <c r="AH36" i="56"/>
  <c r="AJ36" i="56"/>
  <c r="AK36" i="56"/>
  <c r="AO36" i="56"/>
  <c r="AP36" i="56"/>
  <c r="J37" i="56"/>
  <c r="K37" i="56"/>
  <c r="L37" i="56"/>
  <c r="M37" i="56"/>
  <c r="O37" i="56"/>
  <c r="Q37" i="56"/>
  <c r="R37" i="56"/>
  <c r="S37" i="56"/>
  <c r="U37" i="56"/>
  <c r="W37" i="56"/>
  <c r="Y37" i="56"/>
  <c r="Z37" i="56"/>
  <c r="AA37" i="56"/>
  <c r="AB37" i="56"/>
  <c r="AC37" i="56"/>
  <c r="AE37" i="56"/>
  <c r="AG37" i="56"/>
  <c r="AH37" i="56"/>
  <c r="AI37" i="56"/>
  <c r="AK37" i="56"/>
  <c r="AM37" i="56"/>
  <c r="AO37" i="56"/>
  <c r="AP37" i="56"/>
  <c r="K38" i="56"/>
  <c r="N38" i="56"/>
  <c r="O38" i="56"/>
  <c r="P38" i="56"/>
  <c r="S38" i="56"/>
  <c r="V38" i="56"/>
  <c r="W38" i="56"/>
  <c r="X38" i="56"/>
  <c r="AA38" i="56"/>
  <c r="AD38" i="56"/>
  <c r="AE38" i="56"/>
  <c r="AF38" i="56"/>
  <c r="AI38" i="56"/>
  <c r="AL38" i="56"/>
  <c r="AM38" i="56"/>
  <c r="AN38" i="56"/>
  <c r="K39" i="56"/>
  <c r="L39" i="56"/>
  <c r="M39" i="56"/>
  <c r="O39" i="56"/>
  <c r="P39" i="56"/>
  <c r="Q39" i="56"/>
  <c r="S39" i="56"/>
  <c r="T39" i="56"/>
  <c r="U39" i="56"/>
  <c r="W39" i="56"/>
  <c r="Y39" i="56"/>
  <c r="AA39" i="56"/>
  <c r="AB39" i="56"/>
  <c r="AC39" i="56"/>
  <c r="AE39" i="56"/>
  <c r="AG39" i="56"/>
  <c r="AI39" i="56"/>
  <c r="AJ39" i="56"/>
  <c r="AK39" i="56"/>
  <c r="AM39" i="56"/>
  <c r="AO39" i="56"/>
  <c r="J40" i="56"/>
  <c r="L40" i="56"/>
  <c r="M40" i="56"/>
  <c r="Q40" i="56"/>
  <c r="R40" i="56"/>
  <c r="T40" i="56"/>
  <c r="U40" i="56"/>
  <c r="V40" i="56"/>
  <c r="Y40" i="56"/>
  <c r="Z40" i="56"/>
  <c r="AB40" i="56"/>
  <c r="AC40" i="56"/>
  <c r="AG40" i="56"/>
  <c r="AH40" i="56"/>
  <c r="AJ40" i="56"/>
  <c r="AK40" i="56"/>
  <c r="AO40" i="56"/>
  <c r="AP40" i="56"/>
  <c r="J41" i="56"/>
  <c r="K41" i="56"/>
  <c r="M41" i="56"/>
  <c r="O41" i="56"/>
  <c r="Q41" i="56"/>
  <c r="R41" i="56"/>
  <c r="S41" i="56"/>
  <c r="U41" i="56"/>
  <c r="W41" i="56"/>
  <c r="Y41" i="56"/>
  <c r="Z41" i="56"/>
  <c r="AA41" i="56"/>
  <c r="AC41" i="56"/>
  <c r="AE41" i="56"/>
  <c r="AG41" i="56"/>
  <c r="AH41" i="56"/>
  <c r="AI41" i="56"/>
  <c r="AK41" i="56"/>
  <c r="AM41" i="56"/>
  <c r="AO41" i="56"/>
  <c r="AP41" i="56"/>
  <c r="K42" i="56"/>
  <c r="N42" i="56"/>
  <c r="O42" i="56"/>
  <c r="P42" i="56"/>
  <c r="S42" i="56"/>
  <c r="V42" i="56"/>
  <c r="W42" i="56"/>
  <c r="X42" i="56"/>
  <c r="Z42" i="56"/>
  <c r="AA42" i="56"/>
  <c r="AD42" i="56"/>
  <c r="AE42" i="56"/>
  <c r="AF42" i="56"/>
  <c r="AH42" i="56"/>
  <c r="AI42" i="56"/>
  <c r="AL42" i="56"/>
  <c r="AM42" i="56"/>
  <c r="AN42" i="56"/>
  <c r="K43" i="56"/>
  <c r="L43" i="56"/>
  <c r="M43" i="56"/>
  <c r="O43" i="56"/>
  <c r="Q43" i="56"/>
  <c r="S43" i="56"/>
  <c r="T43" i="56"/>
  <c r="U43" i="56"/>
  <c r="W43" i="56"/>
  <c r="Y43" i="56"/>
  <c r="AA43" i="56"/>
  <c r="AB43" i="56"/>
  <c r="AC43" i="56"/>
  <c r="AE43" i="56"/>
  <c r="AG43" i="56"/>
  <c r="AI43" i="56"/>
  <c r="AJ43" i="56"/>
  <c r="AK43" i="56"/>
  <c r="AM43" i="56"/>
  <c r="AO43" i="56"/>
  <c r="J44" i="56"/>
  <c r="L44" i="56"/>
  <c r="M44" i="56"/>
  <c r="Q44" i="56"/>
  <c r="R44" i="56"/>
  <c r="T44" i="56"/>
  <c r="U44" i="56"/>
  <c r="Y44" i="56"/>
  <c r="Z44" i="56"/>
  <c r="AB44" i="56"/>
  <c r="AC44" i="56"/>
  <c r="AG44" i="56"/>
  <c r="AH44" i="56"/>
  <c r="AJ44" i="56"/>
  <c r="AK44" i="56"/>
  <c r="AL44" i="56"/>
  <c r="AO44" i="56"/>
  <c r="AP44" i="56"/>
  <c r="J45" i="56"/>
  <c r="K45" i="56"/>
  <c r="M45" i="56"/>
  <c r="O45" i="56"/>
  <c r="R45" i="56"/>
  <c r="S45" i="56"/>
  <c r="U45" i="56"/>
  <c r="W45" i="56"/>
  <c r="Z45" i="56"/>
  <c r="AA45" i="56"/>
  <c r="AC45" i="56"/>
  <c r="AE45" i="56"/>
  <c r="AH45" i="56"/>
  <c r="AI45" i="56"/>
  <c r="AK45" i="56"/>
  <c r="AM45" i="56"/>
  <c r="AP45" i="56"/>
  <c r="J46" i="56"/>
  <c r="K46" i="56"/>
  <c r="N46" i="56"/>
  <c r="O46" i="56"/>
  <c r="P46" i="56"/>
  <c r="S46" i="56"/>
  <c r="V46" i="56"/>
  <c r="X46" i="56"/>
  <c r="AA46" i="56"/>
  <c r="AD46" i="56"/>
  <c r="AF46" i="56"/>
  <c r="AH46" i="56"/>
  <c r="AI46" i="56"/>
  <c r="AL46" i="56"/>
  <c r="AN46" i="56"/>
  <c r="K47" i="56"/>
  <c r="L47" i="56"/>
  <c r="O47" i="56"/>
  <c r="Q47" i="56"/>
  <c r="S47" i="56"/>
  <c r="T47" i="56"/>
  <c r="W47" i="56"/>
  <c r="X47" i="56"/>
  <c r="Y47" i="56"/>
  <c r="AA47" i="56"/>
  <c r="AB47" i="56"/>
  <c r="AC47" i="56"/>
  <c r="AE47" i="56"/>
  <c r="AG47" i="56"/>
  <c r="AI47" i="56"/>
  <c r="AJ47" i="56"/>
  <c r="AM47" i="56"/>
  <c r="AO47" i="56"/>
  <c r="J48" i="56"/>
  <c r="L48" i="56"/>
  <c r="M48" i="56"/>
  <c r="Q48" i="56"/>
  <c r="R48" i="56"/>
  <c r="T48" i="56"/>
  <c r="U48" i="56"/>
  <c r="Y48" i="56"/>
  <c r="Z48" i="56"/>
  <c r="AB48" i="56"/>
  <c r="AC48" i="56"/>
  <c r="AG48" i="56"/>
  <c r="AH48" i="56"/>
  <c r="AJ48" i="56"/>
  <c r="AK48" i="56"/>
  <c r="AL48" i="56"/>
  <c r="AO48" i="56"/>
  <c r="AP48" i="56"/>
  <c r="J49" i="56"/>
  <c r="K49" i="56"/>
  <c r="M49" i="56"/>
  <c r="O49" i="56"/>
  <c r="R49" i="56"/>
  <c r="S49" i="56"/>
  <c r="U49" i="56"/>
  <c r="W49" i="56"/>
  <c r="Z49" i="56"/>
  <c r="AA49" i="56"/>
  <c r="AC49" i="56"/>
  <c r="AE49" i="56"/>
  <c r="AG49" i="56"/>
  <c r="AH49" i="56"/>
  <c r="AI49" i="56"/>
  <c r="AK49" i="56"/>
  <c r="AM49" i="56"/>
  <c r="AP49" i="56"/>
  <c r="K50" i="56"/>
  <c r="P50" i="56"/>
  <c r="S50" i="56"/>
  <c r="X50" i="56"/>
  <c r="AA50" i="56"/>
  <c r="AD50" i="56"/>
  <c r="AF50" i="56"/>
  <c r="AI50" i="56"/>
  <c r="AL50" i="56"/>
  <c r="AN50" i="56"/>
  <c r="K51" i="56"/>
  <c r="L51" i="56"/>
  <c r="O51" i="56"/>
  <c r="Q51" i="56"/>
  <c r="S51" i="56"/>
  <c r="T51" i="56"/>
  <c r="W51" i="56"/>
  <c r="Y51" i="56"/>
  <c r="AA51" i="56"/>
  <c r="AE51" i="56"/>
  <c r="AG51" i="56"/>
  <c r="AI51" i="56"/>
  <c r="AJ51" i="56"/>
  <c r="AM51" i="56"/>
  <c r="AO51" i="56"/>
  <c r="L52" i="56"/>
  <c r="M52" i="56"/>
  <c r="Q52" i="56"/>
  <c r="T52" i="56"/>
  <c r="U52" i="56"/>
  <c r="Y52" i="56"/>
  <c r="AB52" i="56"/>
  <c r="AC52" i="56"/>
  <c r="AG52" i="56"/>
  <c r="AH52" i="56"/>
  <c r="AJ52" i="56"/>
  <c r="AK52" i="56"/>
  <c r="AO52" i="56"/>
  <c r="AP52" i="56"/>
  <c r="J53" i="56"/>
  <c r="K53" i="56"/>
  <c r="M53" i="56"/>
  <c r="O53" i="56"/>
  <c r="R53" i="56"/>
  <c r="S53" i="56"/>
  <c r="U53" i="56"/>
  <c r="W53" i="56"/>
  <c r="Z53" i="56"/>
  <c r="AA53" i="56"/>
  <c r="AC53" i="56"/>
  <c r="AE53" i="56"/>
  <c r="AG53" i="56"/>
  <c r="AH53" i="56"/>
  <c r="AI53" i="56"/>
  <c r="AK53" i="56"/>
  <c r="AM53" i="56"/>
  <c r="AP53" i="56"/>
  <c r="K54" i="56"/>
  <c r="N54" i="56"/>
  <c r="P54" i="56"/>
  <c r="R54" i="56"/>
  <c r="S54" i="56"/>
  <c r="X54" i="56"/>
  <c r="AA54" i="56"/>
  <c r="AE54" i="56"/>
  <c r="AF54" i="56"/>
  <c r="AI54" i="56"/>
  <c r="AL54" i="56"/>
  <c r="AN54" i="56"/>
  <c r="K55" i="56"/>
  <c r="O55" i="56"/>
  <c r="P55" i="56"/>
  <c r="Q55" i="56"/>
  <c r="S55" i="56"/>
  <c r="U55" i="56"/>
  <c r="W55" i="56"/>
  <c r="Y55" i="56"/>
  <c r="AA55" i="56"/>
  <c r="AB55" i="56"/>
  <c r="AE55" i="56"/>
  <c r="AF55" i="56"/>
  <c r="AG55" i="56"/>
  <c r="AI55" i="56"/>
  <c r="AM55" i="56"/>
  <c r="AO55" i="56"/>
  <c r="J56" i="56"/>
  <c r="L56" i="56"/>
  <c r="M56" i="56"/>
  <c r="Q56" i="56"/>
  <c r="R56" i="56"/>
  <c r="T56" i="56"/>
  <c r="U56" i="56"/>
  <c r="Y56" i="56"/>
  <c r="Z56" i="56"/>
  <c r="AB56" i="56"/>
  <c r="AC56" i="56"/>
  <c r="AG56" i="56"/>
  <c r="AJ56" i="56"/>
  <c r="AK56" i="56"/>
  <c r="AL56" i="56"/>
  <c r="AO56" i="56"/>
  <c r="AP56" i="56"/>
  <c r="J57" i="56"/>
  <c r="K57" i="56"/>
  <c r="M57" i="56"/>
  <c r="O57" i="56"/>
  <c r="R57" i="56"/>
  <c r="S57" i="56"/>
  <c r="U57" i="56"/>
  <c r="W57" i="56"/>
  <c r="Z57" i="56"/>
  <c r="AA57" i="56"/>
  <c r="AC57" i="56"/>
  <c r="AE57" i="56"/>
  <c r="AH57" i="56"/>
  <c r="AI57" i="56"/>
  <c r="AK57" i="56"/>
  <c r="AM57" i="56"/>
  <c r="AO57" i="56"/>
  <c r="AP57" i="56"/>
  <c r="K58" i="56"/>
  <c r="N58" i="56"/>
  <c r="O58" i="56"/>
  <c r="P58" i="56"/>
  <c r="S58" i="56"/>
  <c r="W58" i="56"/>
  <c r="X58" i="56"/>
  <c r="AA58" i="56"/>
  <c r="AF58" i="56"/>
  <c r="AI58" i="56"/>
  <c r="AN58" i="56"/>
  <c r="AP21" i="56"/>
  <c r="AN21" i="56"/>
  <c r="AM21" i="56"/>
  <c r="AK21" i="56"/>
  <c r="AJ21" i="56"/>
  <c r="AH21" i="56"/>
  <c r="AF21" i="56"/>
  <c r="AE21" i="56"/>
  <c r="AB21" i="56"/>
  <c r="Z21" i="56"/>
  <c r="X21" i="56"/>
  <c r="W21" i="56"/>
  <c r="U21" i="56"/>
  <c r="T21" i="56"/>
  <c r="R21" i="56"/>
  <c r="P21" i="56"/>
  <c r="O21" i="56"/>
  <c r="N21" i="56"/>
  <c r="L21" i="56"/>
  <c r="J21" i="56"/>
  <c r="C22" i="56"/>
  <c r="F22" i="56"/>
  <c r="G22" i="56"/>
  <c r="H22" i="56"/>
  <c r="C23" i="56"/>
  <c r="D23" i="56"/>
  <c r="E23" i="56"/>
  <c r="F23" i="56"/>
  <c r="G23" i="56"/>
  <c r="H23" i="56"/>
  <c r="I23" i="56"/>
  <c r="D24" i="56"/>
  <c r="E24" i="56"/>
  <c r="G24" i="56"/>
  <c r="I24" i="56"/>
  <c r="C25" i="56"/>
  <c r="E25" i="56"/>
  <c r="G25" i="56"/>
  <c r="H25" i="56"/>
  <c r="I25" i="56"/>
  <c r="C26" i="56"/>
  <c r="F26" i="56"/>
  <c r="G26" i="56"/>
  <c r="H26" i="56"/>
  <c r="I26" i="56"/>
  <c r="C27" i="56"/>
  <c r="D27" i="56"/>
  <c r="E27" i="56"/>
  <c r="G27" i="56"/>
  <c r="H27" i="56"/>
  <c r="I27" i="56"/>
  <c r="C28" i="56"/>
  <c r="D28" i="56"/>
  <c r="E28" i="56"/>
  <c r="I28" i="56"/>
  <c r="C29" i="56"/>
  <c r="E29" i="56"/>
  <c r="G29" i="56"/>
  <c r="I29" i="56"/>
  <c r="C30" i="56"/>
  <c r="E30" i="56"/>
  <c r="F30" i="56"/>
  <c r="G30" i="56"/>
  <c r="H30" i="56"/>
  <c r="C31" i="56"/>
  <c r="D31" i="56"/>
  <c r="E31" i="56"/>
  <c r="F31" i="56"/>
  <c r="G31" i="56"/>
  <c r="I31" i="56"/>
  <c r="D32" i="56"/>
  <c r="E32" i="56"/>
  <c r="F32" i="56"/>
  <c r="G32" i="56"/>
  <c r="I32" i="56"/>
  <c r="C33" i="56"/>
  <c r="E33" i="56"/>
  <c r="G33" i="56"/>
  <c r="H33" i="56"/>
  <c r="I33" i="56"/>
  <c r="C34" i="56"/>
  <c r="F34" i="56"/>
  <c r="G34" i="56"/>
  <c r="H34" i="56"/>
  <c r="C35" i="56"/>
  <c r="D35" i="56"/>
  <c r="E35" i="56"/>
  <c r="G35" i="56"/>
  <c r="H35" i="56"/>
  <c r="I35" i="56"/>
  <c r="C36" i="56"/>
  <c r="D36" i="56"/>
  <c r="E36" i="56"/>
  <c r="I36" i="56"/>
  <c r="C37" i="56"/>
  <c r="D37" i="56"/>
  <c r="E37" i="56"/>
  <c r="G37" i="56"/>
  <c r="I37" i="56"/>
  <c r="C38" i="56"/>
  <c r="F38" i="56"/>
  <c r="G38" i="56"/>
  <c r="H38" i="56"/>
  <c r="C39" i="56"/>
  <c r="D39" i="56"/>
  <c r="E39" i="56"/>
  <c r="F39" i="56"/>
  <c r="G39" i="56"/>
  <c r="I39" i="56"/>
  <c r="D40" i="56"/>
  <c r="E40" i="56"/>
  <c r="F40" i="56"/>
  <c r="I40" i="56"/>
  <c r="C41" i="56"/>
  <c r="E41" i="56"/>
  <c r="G41" i="56"/>
  <c r="H41" i="56"/>
  <c r="I41" i="56"/>
  <c r="C42" i="56"/>
  <c r="F42" i="56"/>
  <c r="G42" i="56"/>
  <c r="H42" i="56"/>
  <c r="C43" i="56"/>
  <c r="D43" i="56"/>
  <c r="E43" i="56"/>
  <c r="G43" i="56"/>
  <c r="I43" i="56"/>
  <c r="D44" i="56"/>
  <c r="E44" i="56"/>
  <c r="F44" i="56"/>
  <c r="I44" i="56"/>
  <c r="C45" i="56"/>
  <c r="E45" i="56"/>
  <c r="G45" i="56"/>
  <c r="C46" i="56"/>
  <c r="E46" i="56"/>
  <c r="F46" i="56"/>
  <c r="G46" i="56"/>
  <c r="H46" i="56"/>
  <c r="C47" i="56"/>
  <c r="D47" i="56"/>
  <c r="G47" i="56"/>
  <c r="H47" i="56"/>
  <c r="I47" i="56"/>
  <c r="D48" i="56"/>
  <c r="E48" i="56"/>
  <c r="F48" i="56"/>
  <c r="I48" i="56"/>
  <c r="C49" i="56"/>
  <c r="E49" i="56"/>
  <c r="G49" i="56"/>
  <c r="C50" i="56"/>
  <c r="H50" i="56"/>
  <c r="I50" i="56"/>
  <c r="C51" i="56"/>
  <c r="D51" i="56"/>
  <c r="G51" i="56"/>
  <c r="I51" i="56"/>
  <c r="D52" i="56"/>
  <c r="E52" i="56"/>
  <c r="I52" i="56"/>
  <c r="C53" i="56"/>
  <c r="E53" i="56"/>
  <c r="G53" i="56"/>
  <c r="C54" i="56"/>
  <c r="E54" i="56"/>
  <c r="H54" i="56"/>
  <c r="C55" i="56"/>
  <c r="F55" i="56"/>
  <c r="G55" i="56"/>
  <c r="I55" i="56"/>
  <c r="D56" i="56"/>
  <c r="E56" i="56"/>
  <c r="I56" i="56"/>
  <c r="C57" i="56"/>
  <c r="E57" i="56"/>
  <c r="G57" i="56"/>
  <c r="C58" i="56"/>
  <c r="F58" i="56"/>
  <c r="H58" i="56"/>
  <c r="I21" i="56"/>
  <c r="H21" i="56"/>
  <c r="G21" i="56"/>
  <c r="D21" i="56"/>
  <c r="AZ21" i="56"/>
  <c r="BI73" i="56"/>
  <c r="BI74" i="56"/>
  <c r="BI76" i="56"/>
  <c r="BI72" i="56"/>
  <c r="BI64" i="56"/>
  <c r="BI66" i="56"/>
  <c r="BI67" i="56"/>
  <c r="BI63" i="56"/>
  <c r="BH74" i="56"/>
  <c r="BH75" i="56"/>
  <c r="BH76" i="56"/>
  <c r="BH72" i="56"/>
  <c r="BH64" i="56"/>
  <c r="BH66" i="56"/>
  <c r="BH67" i="56"/>
  <c r="BH69" i="56"/>
  <c r="BH23" i="56"/>
  <c r="BH24" i="56"/>
  <c r="BH25" i="56"/>
  <c r="BH27" i="56"/>
  <c r="BH28" i="56"/>
  <c r="BH31" i="56"/>
  <c r="BH32" i="56"/>
  <c r="BH35" i="56"/>
  <c r="BH36" i="56"/>
  <c r="BH39" i="56"/>
  <c r="BH40" i="56"/>
  <c r="BH43" i="56"/>
  <c r="BH44" i="56"/>
  <c r="BH45" i="56"/>
  <c r="BH47" i="56"/>
  <c r="BH48" i="56"/>
  <c r="BH49" i="56"/>
  <c r="BH51" i="56"/>
  <c r="BH52" i="56"/>
  <c r="BH55" i="56"/>
  <c r="BH56" i="56"/>
  <c r="BH21" i="56"/>
  <c r="BG74" i="56"/>
  <c r="BG77" i="56"/>
  <c r="BG78" i="56"/>
  <c r="BG64" i="56"/>
  <c r="BG65" i="56"/>
  <c r="BG69" i="56"/>
  <c r="BG63" i="56"/>
  <c r="BG22" i="56"/>
  <c r="BG23" i="56"/>
  <c r="BG24" i="56"/>
  <c r="BG25" i="56"/>
  <c r="BG26" i="56"/>
  <c r="BG27" i="56"/>
  <c r="BG28" i="56"/>
  <c r="BG30" i="56"/>
  <c r="BG31" i="56"/>
  <c r="BG32" i="56"/>
  <c r="BG33" i="56"/>
  <c r="BG34" i="56"/>
  <c r="BG35" i="56"/>
  <c r="BG36" i="56"/>
  <c r="BG38" i="56"/>
  <c r="BG39" i="56"/>
  <c r="BG40" i="56"/>
  <c r="BG41" i="56"/>
  <c r="BG42" i="56"/>
  <c r="BG43" i="56"/>
  <c r="BG44" i="56"/>
  <c r="BG46" i="56"/>
  <c r="BG47" i="56"/>
  <c r="BG50" i="56"/>
  <c r="BG51" i="56"/>
  <c r="BG54" i="56"/>
  <c r="BG55" i="56"/>
  <c r="BG58" i="56"/>
  <c r="BF73" i="56"/>
  <c r="BF74" i="56"/>
  <c r="BF77" i="56"/>
  <c r="BF72" i="56"/>
  <c r="BF64" i="56"/>
  <c r="BF65" i="56"/>
  <c r="BF66" i="56"/>
  <c r="BF67" i="56"/>
  <c r="BF68" i="56"/>
  <c r="BF22" i="56"/>
  <c r="BF24" i="56"/>
  <c r="BF25" i="56"/>
  <c r="BF26" i="56"/>
  <c r="BF28" i="56"/>
  <c r="BF29" i="56"/>
  <c r="BF30" i="56"/>
  <c r="BF32" i="56"/>
  <c r="BF33" i="56"/>
  <c r="BF34" i="56"/>
  <c r="BF36" i="56"/>
  <c r="BF37" i="56"/>
  <c r="BF38" i="56"/>
  <c r="BF40" i="56"/>
  <c r="BF41" i="56"/>
  <c r="BF42" i="56"/>
  <c r="BF44" i="56"/>
  <c r="BF45" i="56"/>
  <c r="BF46" i="56"/>
  <c r="BF49" i="56"/>
  <c r="BF50" i="56"/>
  <c r="BF52" i="56"/>
  <c r="BF53" i="56"/>
  <c r="BF54" i="56"/>
  <c r="BF57" i="56"/>
  <c r="BF58" i="56"/>
  <c r="BF21" i="56"/>
  <c r="BE75" i="56"/>
  <c r="BE76" i="56"/>
  <c r="BE77" i="56"/>
  <c r="BE64" i="56"/>
  <c r="BE67" i="56"/>
  <c r="BE68" i="56"/>
  <c r="BE23" i="56"/>
  <c r="BE24" i="56"/>
  <c r="BE25" i="56"/>
  <c r="BE27" i="56"/>
  <c r="BE28" i="56"/>
  <c r="BE29" i="56"/>
  <c r="BE31" i="56"/>
  <c r="BE32" i="56"/>
  <c r="BE33" i="56"/>
  <c r="BE35" i="56"/>
  <c r="BE36" i="56"/>
  <c r="BE37" i="56"/>
  <c r="BE39" i="56"/>
  <c r="BE40" i="56"/>
  <c r="BE41" i="56"/>
  <c r="BE44" i="56"/>
  <c r="BE45" i="56"/>
  <c r="BE47" i="56"/>
  <c r="BE48" i="56"/>
  <c r="BE49" i="56"/>
  <c r="BE52" i="56"/>
  <c r="BE53" i="56"/>
  <c r="BE55" i="56"/>
  <c r="BE56" i="56"/>
  <c r="BE57" i="56"/>
  <c r="BE21" i="56"/>
  <c r="BD78" i="56"/>
  <c r="BD72" i="56"/>
  <c r="BD65" i="56"/>
  <c r="BD66" i="56"/>
  <c r="BD63" i="56"/>
  <c r="BD22" i="56"/>
  <c r="BD23" i="56"/>
  <c r="BD25" i="56"/>
  <c r="BD27" i="56"/>
  <c r="BD29" i="56"/>
  <c r="BD30" i="56"/>
  <c r="BD31" i="56"/>
  <c r="BD33" i="56"/>
  <c r="BD34" i="56"/>
  <c r="BD35" i="56"/>
  <c r="BD38" i="56"/>
  <c r="BD39" i="56"/>
  <c r="BD41" i="56"/>
  <c r="BD42" i="56"/>
  <c r="BD43" i="56"/>
  <c r="BD47" i="56"/>
  <c r="BD50" i="56"/>
  <c r="BD51" i="56"/>
  <c r="BD55" i="56"/>
  <c r="BD58" i="56"/>
  <c r="BC76" i="56"/>
  <c r="BC75" i="56"/>
  <c r="BC74" i="56"/>
  <c r="BC73" i="56"/>
  <c r="BC69" i="56"/>
  <c r="BC68" i="56"/>
  <c r="BC66" i="56"/>
  <c r="BC65" i="56"/>
  <c r="BC63" i="56"/>
  <c r="BC22" i="56"/>
  <c r="BC24" i="56"/>
  <c r="BC25" i="56"/>
  <c r="BC26" i="56"/>
  <c r="BC28" i="56"/>
  <c r="BC29" i="56"/>
  <c r="BC30" i="56"/>
  <c r="BC32" i="56"/>
  <c r="BC33" i="56"/>
  <c r="BC34" i="56"/>
  <c r="BC36" i="56"/>
  <c r="BC38" i="56"/>
  <c r="BC39" i="56"/>
  <c r="BC41" i="56"/>
  <c r="BC42" i="56"/>
  <c r="BC43" i="56"/>
  <c r="BC45" i="56"/>
  <c r="BC46" i="56"/>
  <c r="BC50" i="56"/>
  <c r="BC51" i="56"/>
  <c r="BC53" i="56"/>
  <c r="BC54" i="56"/>
  <c r="BC55" i="56"/>
  <c r="BC56" i="56"/>
  <c r="BC58" i="56"/>
  <c r="BC21" i="56"/>
  <c r="BB73" i="56"/>
  <c r="BB76" i="56"/>
  <c r="BB77" i="56"/>
  <c r="BB78" i="56"/>
  <c r="BB72" i="56"/>
  <c r="BB64" i="56"/>
  <c r="BB65" i="56"/>
  <c r="BB69" i="56"/>
  <c r="BB22" i="56"/>
  <c r="BB23" i="56"/>
  <c r="BB26" i="56"/>
  <c r="BB27" i="56"/>
  <c r="BB28" i="56"/>
  <c r="BB30" i="56"/>
  <c r="BB31" i="56"/>
  <c r="BB32" i="56"/>
  <c r="BB34" i="56"/>
  <c r="BB35" i="56"/>
  <c r="BB38" i="56"/>
  <c r="BB39" i="56"/>
  <c r="BB42" i="56"/>
  <c r="BB43" i="56"/>
  <c r="BB46" i="56"/>
  <c r="BB47" i="56"/>
  <c r="BB50" i="56"/>
  <c r="BB51" i="56"/>
  <c r="BB58" i="56"/>
  <c r="BA76" i="56"/>
  <c r="BA75" i="56"/>
  <c r="BA74" i="56"/>
  <c r="BA73" i="56"/>
  <c r="BA72" i="56"/>
  <c r="BA69" i="56"/>
  <c r="BA67" i="56"/>
  <c r="BA66" i="56"/>
  <c r="BA64" i="56"/>
  <c r="BA63" i="56"/>
  <c r="BA58" i="56"/>
  <c r="BA57" i="56"/>
  <c r="BA56" i="56"/>
  <c r="BA54" i="56"/>
  <c r="BA53" i="56"/>
  <c r="BA52" i="56"/>
  <c r="BA50" i="56"/>
  <c r="BA49" i="56"/>
  <c r="BA48" i="56"/>
  <c r="BA45" i="56"/>
  <c r="BA44" i="56"/>
  <c r="BA43" i="56"/>
  <c r="BA42" i="56"/>
  <c r="BA41" i="56"/>
  <c r="BA40" i="56"/>
  <c r="BA39" i="56"/>
  <c r="BA37" i="56"/>
  <c r="BA36" i="56"/>
  <c r="BA35" i="56"/>
  <c r="BA34" i="56"/>
  <c r="BA33" i="56"/>
  <c r="BA32" i="56"/>
  <c r="BA31" i="56"/>
  <c r="BA30" i="56"/>
  <c r="BA29" i="56"/>
  <c r="BA28" i="56"/>
  <c r="BA27" i="56"/>
  <c r="BA26" i="56"/>
  <c r="BA25" i="56"/>
  <c r="BA24" i="56"/>
  <c r="BA23" i="56"/>
  <c r="BA22" i="56"/>
  <c r="BA21" i="56"/>
  <c r="AZ78" i="56"/>
  <c r="AZ75" i="56"/>
  <c r="AZ74" i="56"/>
  <c r="AZ72" i="56"/>
  <c r="AZ69" i="56"/>
  <c r="AZ67" i="56"/>
  <c r="AZ66" i="56"/>
  <c r="AZ64" i="56"/>
  <c r="AZ63" i="56"/>
  <c r="AZ56" i="56"/>
  <c r="AZ55" i="56"/>
  <c r="AZ52" i="56"/>
  <c r="AZ51" i="56"/>
  <c r="AZ48" i="56"/>
  <c r="AZ47" i="56"/>
  <c r="AZ45" i="56"/>
  <c r="AZ44" i="56"/>
  <c r="AZ43" i="56"/>
  <c r="AZ40" i="56"/>
  <c r="AZ39" i="56"/>
  <c r="AZ36" i="56"/>
  <c r="AZ35" i="56"/>
  <c r="AZ33" i="56"/>
  <c r="AZ32" i="56"/>
  <c r="AZ31" i="56"/>
  <c r="AZ29" i="56"/>
  <c r="AZ28" i="56"/>
  <c r="AZ27" i="56"/>
  <c r="AZ24" i="56"/>
  <c r="AZ23" i="56"/>
  <c r="AY78" i="56"/>
  <c r="AY77" i="56"/>
  <c r="AY74" i="56"/>
  <c r="AY73" i="56"/>
  <c r="AY69" i="56"/>
  <c r="AY67" i="56"/>
  <c r="AY65" i="56"/>
  <c r="AY64" i="56"/>
  <c r="AY58" i="56"/>
  <c r="AY57" i="56"/>
  <c r="AY55" i="56"/>
  <c r="AY54" i="56"/>
  <c r="AY51" i="56"/>
  <c r="AY50" i="56"/>
  <c r="AY49" i="56"/>
  <c r="AY47" i="56"/>
  <c r="AY46" i="56"/>
  <c r="AY43" i="56"/>
  <c r="AY42" i="56"/>
  <c r="AY41" i="56"/>
  <c r="AY39" i="56"/>
  <c r="AY38" i="56"/>
  <c r="AY37" i="56"/>
  <c r="AY35" i="56"/>
  <c r="AY34" i="56"/>
  <c r="AY33" i="56"/>
  <c r="AY32" i="56"/>
  <c r="AY31" i="56"/>
  <c r="AY30" i="56"/>
  <c r="AY29" i="56"/>
  <c r="AY28" i="56"/>
  <c r="AY27" i="56"/>
  <c r="AY26" i="56"/>
  <c r="AY25" i="56"/>
  <c r="AY24" i="56"/>
  <c r="AY23" i="56"/>
  <c r="AY22" i="56"/>
  <c r="AX77" i="56"/>
  <c r="AX76" i="56"/>
  <c r="AX73" i="56"/>
  <c r="AX72" i="56"/>
  <c r="AX69" i="56"/>
  <c r="AX68" i="56"/>
  <c r="AX67" i="56"/>
  <c r="AX65" i="56"/>
  <c r="AX57" i="56"/>
  <c r="AX53" i="56"/>
  <c r="AX50" i="56"/>
  <c r="AX49" i="56"/>
  <c r="AX45" i="56"/>
  <c r="AX44" i="56"/>
  <c r="AX41" i="56"/>
  <c r="AX40" i="56"/>
  <c r="AX37" i="56"/>
  <c r="AX36" i="56"/>
  <c r="AX33" i="56"/>
  <c r="AX32" i="56"/>
  <c r="AX30" i="56"/>
  <c r="AX29" i="56"/>
  <c r="AX28" i="56"/>
  <c r="AX25" i="56"/>
  <c r="AX24" i="56"/>
  <c r="AX22" i="56"/>
  <c r="AX21" i="56"/>
  <c r="AW77" i="56"/>
  <c r="AW76" i="56"/>
  <c r="AW75" i="56"/>
  <c r="AW72" i="56"/>
  <c r="AW68" i="56"/>
  <c r="AW65" i="56"/>
  <c r="AW63" i="56"/>
  <c r="AW58" i="56"/>
  <c r="AW56" i="56"/>
  <c r="AW55" i="56"/>
  <c r="AW52" i="56"/>
  <c r="AW50" i="56"/>
  <c r="AW48" i="56"/>
  <c r="AW47" i="56"/>
  <c r="AW46" i="56"/>
  <c r="AW44" i="56"/>
  <c r="AW41" i="56"/>
  <c r="AW40" i="56"/>
  <c r="AW39" i="56"/>
  <c r="AW38" i="56"/>
  <c r="AW37" i="56"/>
  <c r="AW36" i="56"/>
  <c r="AW35" i="56"/>
  <c r="AW34" i="56"/>
  <c r="AW33" i="56"/>
  <c r="AW32" i="56"/>
  <c r="AW31" i="56"/>
  <c r="AW30" i="56"/>
  <c r="AW29" i="56"/>
  <c r="AW28" i="56"/>
  <c r="AW27" i="56"/>
  <c r="AW26" i="56"/>
  <c r="AW25" i="56"/>
  <c r="AW24" i="56"/>
  <c r="AW23" i="56"/>
  <c r="AW22" i="56"/>
  <c r="AV78" i="56"/>
  <c r="AV75" i="56"/>
  <c r="AV74" i="56"/>
  <c r="AV68" i="56"/>
  <c r="AV66" i="56"/>
  <c r="AV65" i="56"/>
  <c r="AV63" i="56"/>
  <c r="AV58" i="56"/>
  <c r="AV50" i="56"/>
  <c r="AV46" i="56"/>
  <c r="AV43" i="56"/>
  <c r="AV42" i="56"/>
  <c r="AV41" i="56"/>
  <c r="AV38" i="56"/>
  <c r="AV36" i="56"/>
  <c r="AV33" i="56"/>
  <c r="AV31" i="56"/>
  <c r="AV30" i="56"/>
  <c r="AV29" i="56"/>
  <c r="AV26" i="56"/>
  <c r="AV25" i="56"/>
  <c r="AV22" i="56"/>
  <c r="AU78" i="56"/>
  <c r="AU77" i="56"/>
  <c r="AU75" i="56"/>
  <c r="AU74" i="56"/>
  <c r="AU73" i="56"/>
  <c r="AU69" i="56"/>
  <c r="AU68" i="56"/>
  <c r="AU67" i="56"/>
  <c r="AU66" i="56"/>
  <c r="AU64" i="56"/>
  <c r="AU63" i="56"/>
  <c r="AU55" i="56"/>
  <c r="AU54" i="56"/>
  <c r="AU53" i="56"/>
  <c r="AU51" i="56"/>
  <c r="AU47" i="56"/>
  <c r="AU46" i="56"/>
  <c r="AU45" i="56"/>
  <c r="AU44" i="56"/>
  <c r="AU43" i="56"/>
  <c r="AU42" i="56"/>
  <c r="AU41" i="56"/>
  <c r="AU39" i="56"/>
  <c r="AU38" i="56"/>
  <c r="AU37" i="56"/>
  <c r="AU36" i="56"/>
  <c r="AU35" i="56"/>
  <c r="AU34" i="56"/>
  <c r="AU33" i="56"/>
  <c r="AU31" i="56"/>
  <c r="AU30" i="56"/>
  <c r="AU29" i="56"/>
  <c r="AU28" i="56"/>
  <c r="AU27" i="56"/>
  <c r="AU26" i="56"/>
  <c r="AU25" i="56"/>
  <c r="AU24" i="56"/>
  <c r="AU23" i="56"/>
  <c r="AU22" i="56"/>
  <c r="AU21" i="56"/>
  <c r="AT78" i="56"/>
  <c r="AT77" i="56"/>
  <c r="AT76" i="56"/>
  <c r="AT73" i="56"/>
  <c r="AT72" i="56"/>
  <c r="AT69" i="56"/>
  <c r="AT66" i="56"/>
  <c r="AT64" i="56"/>
  <c r="AT54" i="56"/>
  <c r="AT50" i="56"/>
  <c r="AT46" i="56"/>
  <c r="AT42" i="56"/>
  <c r="AT38" i="56"/>
  <c r="AT35" i="56"/>
  <c r="AT34" i="56"/>
  <c r="AT32" i="56"/>
  <c r="AT31" i="56"/>
  <c r="AT30" i="56"/>
  <c r="AT27" i="56"/>
  <c r="AT26" i="56"/>
  <c r="AT25" i="56"/>
  <c r="AT23" i="56"/>
  <c r="AT22" i="56"/>
  <c r="AS76" i="56"/>
  <c r="AS75" i="56"/>
  <c r="AS73" i="56"/>
  <c r="AS72" i="56"/>
  <c r="AS69" i="56"/>
  <c r="AS67" i="56"/>
  <c r="AS66" i="56"/>
  <c r="AS65" i="56"/>
  <c r="AS64" i="56"/>
  <c r="AS63" i="56"/>
  <c r="AS57" i="56"/>
  <c r="AS56" i="56"/>
  <c r="AS54" i="56"/>
  <c r="AS53" i="56"/>
  <c r="AS52" i="56"/>
  <c r="AS51" i="56"/>
  <c r="AS50" i="56"/>
  <c r="AS49" i="56"/>
  <c r="AS48" i="56"/>
  <c r="AS45" i="56"/>
  <c r="AS44" i="56"/>
  <c r="AS43" i="56"/>
  <c r="AS41" i="56"/>
  <c r="AS40" i="56"/>
  <c r="AS39" i="56"/>
  <c r="AS37" i="56"/>
  <c r="AS36" i="56"/>
  <c r="AS35" i="56"/>
  <c r="AS34" i="56"/>
  <c r="AS33" i="56"/>
  <c r="AS32" i="56"/>
  <c r="AS31" i="56"/>
  <c r="AS30" i="56"/>
  <c r="AS29" i="56"/>
  <c r="AS28" i="56"/>
  <c r="AS27" i="56"/>
  <c r="AS26" i="56"/>
  <c r="AS25" i="56"/>
  <c r="AS24" i="56"/>
  <c r="AS23" i="56"/>
  <c r="AS22" i="56"/>
  <c r="AR78" i="56"/>
  <c r="AR75" i="56"/>
  <c r="AR74" i="56"/>
  <c r="AR73" i="56"/>
  <c r="AR72" i="56"/>
  <c r="AR69" i="56"/>
  <c r="AR67" i="56"/>
  <c r="AR66" i="56"/>
  <c r="AR64" i="56"/>
  <c r="AR63" i="56"/>
  <c r="AR56" i="56"/>
  <c r="AR55" i="56"/>
  <c r="AR52" i="56"/>
  <c r="AR51" i="56"/>
  <c r="AR48" i="56"/>
  <c r="AR47" i="56"/>
  <c r="AR44" i="56"/>
  <c r="AR43" i="56"/>
  <c r="AR40" i="56"/>
  <c r="AR39" i="56"/>
  <c r="AR38" i="56"/>
  <c r="AR36" i="56"/>
  <c r="AR35" i="56"/>
  <c r="AR32" i="56"/>
  <c r="AR31" i="56"/>
  <c r="AR28" i="56"/>
  <c r="AR27" i="56"/>
  <c r="AR24" i="56"/>
  <c r="AR23" i="56"/>
  <c r="AR22" i="56"/>
  <c r="AR21" i="56"/>
  <c r="AQ78" i="56"/>
  <c r="AQ77" i="56"/>
  <c r="AQ74" i="56"/>
  <c r="AQ73" i="56"/>
  <c r="AQ69" i="56"/>
  <c r="AQ68" i="56"/>
  <c r="AQ67" i="56"/>
  <c r="AQ65" i="56"/>
  <c r="AQ64" i="56"/>
  <c r="AQ63" i="56"/>
  <c r="AQ58" i="56"/>
  <c r="AQ57" i="56"/>
  <c r="AQ56" i="56"/>
  <c r="AQ55" i="56"/>
  <c r="AQ54" i="56"/>
  <c r="AQ51" i="56"/>
  <c r="AQ50" i="56"/>
  <c r="AQ49" i="56"/>
  <c r="AQ47" i="56"/>
  <c r="AQ46" i="56"/>
  <c r="AQ43" i="56"/>
  <c r="AQ42" i="56"/>
  <c r="AQ41" i="56"/>
  <c r="AQ40" i="56"/>
  <c r="AQ39" i="56"/>
  <c r="AQ38" i="56"/>
  <c r="AQ37" i="56"/>
  <c r="AQ35" i="56"/>
  <c r="AQ34" i="56"/>
  <c r="AQ33" i="56"/>
  <c r="AQ31" i="56"/>
  <c r="AQ30" i="56"/>
  <c r="AQ29" i="56"/>
  <c r="AQ28" i="56"/>
  <c r="AQ27" i="56"/>
  <c r="AQ26" i="56"/>
  <c r="AQ25" i="56"/>
  <c r="AQ24" i="56"/>
  <c r="AQ23" i="56"/>
  <c r="AQ22" i="56"/>
  <c r="K70" i="56" l="1"/>
  <c r="AB79" i="56"/>
  <c r="Z70" i="56"/>
  <c r="Q70" i="56"/>
  <c r="AC70" i="56"/>
  <c r="BE72" i="56"/>
  <c r="BI79" i="56"/>
  <c r="BE59" i="55"/>
  <c r="BC59" i="55"/>
  <c r="BI70" i="55"/>
  <c r="BF79" i="55"/>
  <c r="BD70" i="56"/>
  <c r="BG70" i="55"/>
  <c r="BI70" i="56"/>
  <c r="BI59" i="55"/>
  <c r="BH79" i="55"/>
  <c r="BH70" i="55"/>
  <c r="BE63" i="56"/>
  <c r="Y59" i="55"/>
  <c r="Y21" i="56"/>
  <c r="AV79" i="55"/>
  <c r="AV72" i="56"/>
  <c r="AV79" i="56" s="1"/>
  <c r="AW59" i="55"/>
  <c r="AW21" i="56"/>
  <c r="AG59" i="55"/>
  <c r="AG21" i="56"/>
  <c r="AG59" i="56" s="1"/>
  <c r="AG60" i="56" s="1"/>
  <c r="C59" i="55"/>
  <c r="C21" i="56"/>
  <c r="BA59" i="55"/>
  <c r="AS59" i="55"/>
  <c r="AS21" i="56"/>
  <c r="AS59" i="56" s="1"/>
  <c r="AS60" i="56" s="1"/>
  <c r="AK59" i="55"/>
  <c r="AC59" i="55"/>
  <c r="AC21" i="56"/>
  <c r="AC59" i="56" s="1"/>
  <c r="AC60" i="56" s="1"/>
  <c r="U59" i="55"/>
  <c r="M59" i="55"/>
  <c r="M21" i="56"/>
  <c r="E59" i="55"/>
  <c r="E21" i="56"/>
  <c r="E59" i="56" s="1"/>
  <c r="E60" i="56" s="1"/>
  <c r="AO79" i="56"/>
  <c r="W79" i="56"/>
  <c r="Q21" i="56"/>
  <c r="Q59" i="56" s="1"/>
  <c r="Q60" i="56" s="1"/>
  <c r="AO21" i="56"/>
  <c r="D70" i="55"/>
  <c r="L70" i="55"/>
  <c r="T70" i="55"/>
  <c r="AB70" i="55"/>
  <c r="AJ70" i="55"/>
  <c r="AR70" i="55"/>
  <c r="AZ70" i="55"/>
  <c r="I79" i="55"/>
  <c r="Q79" i="55"/>
  <c r="Y79" i="55"/>
  <c r="AG79" i="55"/>
  <c r="AO79" i="55"/>
  <c r="AW79" i="55"/>
  <c r="AU59" i="55"/>
  <c r="AM59" i="55"/>
  <c r="AE59" i="55"/>
  <c r="W59" i="55"/>
  <c r="O59" i="55"/>
  <c r="G59" i="55"/>
  <c r="E70" i="55"/>
  <c r="M70" i="55"/>
  <c r="U70" i="55"/>
  <c r="AC70" i="55"/>
  <c r="AK70" i="55"/>
  <c r="AS70" i="55"/>
  <c r="BA70" i="55"/>
  <c r="J79" i="55"/>
  <c r="R79" i="55"/>
  <c r="Z79" i="55"/>
  <c r="AH79" i="55"/>
  <c r="AP79" i="55"/>
  <c r="AX79" i="55"/>
  <c r="D79" i="55"/>
  <c r="L79" i="55"/>
  <c r="T79" i="55"/>
  <c r="AB79" i="55"/>
  <c r="AJ79" i="55"/>
  <c r="AR79" i="55"/>
  <c r="AZ79" i="55"/>
  <c r="M70" i="56"/>
  <c r="E70" i="56"/>
  <c r="L79" i="56"/>
  <c r="I70" i="55"/>
  <c r="Q70" i="55"/>
  <c r="Y70" i="55"/>
  <c r="AG70" i="55"/>
  <c r="AO70" i="55"/>
  <c r="AW70" i="55"/>
  <c r="F79" i="55"/>
  <c r="N79" i="55"/>
  <c r="V79" i="55"/>
  <c r="AD79" i="55"/>
  <c r="AL79" i="55"/>
  <c r="AT79" i="55"/>
  <c r="BB79" i="55"/>
  <c r="AT79" i="56"/>
  <c r="AW70" i="56"/>
  <c r="AX79" i="56"/>
  <c r="AZ79" i="56"/>
  <c r="BA70" i="56"/>
  <c r="G70" i="56"/>
  <c r="P70" i="56"/>
  <c r="Y70" i="56"/>
  <c r="AH70" i="56"/>
  <c r="D79" i="56"/>
  <c r="AE79" i="56"/>
  <c r="AK70" i="56"/>
  <c r="J70" i="55"/>
  <c r="R70" i="55"/>
  <c r="Z70" i="55"/>
  <c r="AH70" i="55"/>
  <c r="AP70" i="55"/>
  <c r="AX70" i="56"/>
  <c r="G79" i="55"/>
  <c r="O79" i="55"/>
  <c r="W79" i="55"/>
  <c r="AE79" i="55"/>
  <c r="AM79" i="55"/>
  <c r="BS79" i="56"/>
  <c r="BM70" i="56"/>
  <c r="BO70" i="56"/>
  <c r="BO79" i="56"/>
  <c r="BV79" i="56"/>
  <c r="H70" i="56"/>
  <c r="AI70" i="56"/>
  <c r="N79" i="56"/>
  <c r="E79" i="56"/>
  <c r="BC70" i="56"/>
  <c r="AG79" i="56"/>
  <c r="U70" i="56"/>
  <c r="AF79" i="56"/>
  <c r="X79" i="56"/>
  <c r="P79" i="56"/>
  <c r="H79" i="56"/>
  <c r="AY70" i="56"/>
  <c r="AZ70" i="56"/>
  <c r="J70" i="56"/>
  <c r="S70" i="56"/>
  <c r="G79" i="56"/>
  <c r="AH79" i="56"/>
  <c r="AN79" i="56"/>
  <c r="BF70" i="56"/>
  <c r="AS70" i="56"/>
  <c r="AU70" i="56"/>
  <c r="AW79" i="56"/>
  <c r="BA79" i="56"/>
  <c r="T70" i="56"/>
  <c r="AM70" i="56"/>
  <c r="Z79" i="56"/>
  <c r="AQ70" i="56"/>
  <c r="BE70" i="56"/>
  <c r="BF79" i="56"/>
  <c r="L70" i="56"/>
  <c r="AN70" i="56"/>
  <c r="R79" i="56"/>
  <c r="D70" i="56"/>
  <c r="W70" i="56"/>
  <c r="J79" i="56"/>
  <c r="AR70" i="56"/>
  <c r="BD79" i="56"/>
  <c r="BH79" i="56"/>
  <c r="O70" i="56"/>
  <c r="AP70" i="56"/>
  <c r="BT59" i="56"/>
  <c r="BT60" i="56" s="1"/>
  <c r="BV59" i="56"/>
  <c r="BV60" i="56" s="1"/>
  <c r="BN59" i="56"/>
  <c r="BN60" i="56" s="1"/>
  <c r="BP70" i="56"/>
  <c r="BX70" i="56"/>
  <c r="BR59" i="56"/>
  <c r="BR60" i="56" s="1"/>
  <c r="BJ59" i="56"/>
  <c r="BJ60" i="56" s="1"/>
  <c r="BL70" i="56"/>
  <c r="BT70" i="56"/>
  <c r="BL59" i="56"/>
  <c r="BL60" i="56" s="1"/>
  <c r="BY59" i="56"/>
  <c r="BY60" i="56" s="1"/>
  <c r="BQ59" i="56"/>
  <c r="BQ60" i="56" s="1"/>
  <c r="BU70" i="56"/>
  <c r="BX59" i="56"/>
  <c r="BX60" i="56" s="1"/>
  <c r="BP59" i="56"/>
  <c r="BP60" i="56" s="1"/>
  <c r="BW59" i="56"/>
  <c r="BW60" i="56" s="1"/>
  <c r="BO59" i="56"/>
  <c r="BO60" i="56" s="1"/>
  <c r="BL79" i="56"/>
  <c r="BT70" i="55"/>
  <c r="BL70" i="55"/>
  <c r="BT79" i="55"/>
  <c r="BL79" i="55"/>
  <c r="BT59" i="55"/>
  <c r="BL59" i="55"/>
  <c r="BS70" i="56"/>
  <c r="BX79" i="56"/>
  <c r="BS70" i="55"/>
  <c r="BK79" i="55"/>
  <c r="BS59" i="56"/>
  <c r="BS60" i="56" s="1"/>
  <c r="BK29" i="56"/>
  <c r="BK59" i="56" s="1"/>
  <c r="BK60" i="56" s="1"/>
  <c r="BQ70" i="56"/>
  <c r="BY70" i="56"/>
  <c r="BY79" i="56"/>
  <c r="BR70" i="55"/>
  <c r="BJ70" i="55"/>
  <c r="BR79" i="55"/>
  <c r="BJ79" i="55"/>
  <c r="BR59" i="55"/>
  <c r="BJ59" i="55"/>
  <c r="BW63" i="56"/>
  <c r="BW70" i="56" s="1"/>
  <c r="BW72" i="56"/>
  <c r="BW79" i="56" s="1"/>
  <c r="BS79" i="55"/>
  <c r="BY70" i="55"/>
  <c r="BQ70" i="55"/>
  <c r="BY79" i="55"/>
  <c r="BQ79" i="55"/>
  <c r="BY59" i="55"/>
  <c r="BQ59" i="55"/>
  <c r="BP79" i="56"/>
  <c r="BK70" i="55"/>
  <c r="BS59" i="55"/>
  <c r="BX70" i="55"/>
  <c r="BP70" i="55"/>
  <c r="BX79" i="55"/>
  <c r="BP79" i="55"/>
  <c r="BX59" i="55"/>
  <c r="BP59" i="55"/>
  <c r="BO70" i="55"/>
  <c r="BO79" i="55"/>
  <c r="BW59" i="55"/>
  <c r="BO59" i="55"/>
  <c r="BN63" i="56"/>
  <c r="BN70" i="56" s="1"/>
  <c r="BN72" i="56"/>
  <c r="BN79" i="56" s="1"/>
  <c r="BT79" i="56"/>
  <c r="BM79" i="56"/>
  <c r="BU79" i="56"/>
  <c r="BV59" i="55"/>
  <c r="BN59" i="55"/>
  <c r="BU70" i="55"/>
  <c r="BM70" i="55"/>
  <c r="BU79" i="55"/>
  <c r="BM79" i="55"/>
  <c r="BU59" i="55"/>
  <c r="BM59" i="55"/>
  <c r="AV59" i="55"/>
  <c r="AE70" i="56"/>
  <c r="AN59" i="55"/>
  <c r="F70" i="55"/>
  <c r="F63" i="56"/>
  <c r="F70" i="56" s="1"/>
  <c r="N70" i="55"/>
  <c r="N63" i="56"/>
  <c r="N70" i="56" s="1"/>
  <c r="V70" i="55"/>
  <c r="V63" i="56"/>
  <c r="V70" i="56" s="1"/>
  <c r="AD70" i="55"/>
  <c r="AD63" i="56"/>
  <c r="AD70" i="56" s="1"/>
  <c r="AL70" i="55"/>
  <c r="AL63" i="56"/>
  <c r="AL70" i="56" s="1"/>
  <c r="AT63" i="56"/>
  <c r="AT70" i="56" s="1"/>
  <c r="AT70" i="55"/>
  <c r="BB63" i="56"/>
  <c r="BB70" i="56" s="1"/>
  <c r="BB70" i="55"/>
  <c r="C79" i="55"/>
  <c r="C72" i="56"/>
  <c r="C79" i="56" s="1"/>
  <c r="K79" i="55"/>
  <c r="K72" i="56"/>
  <c r="K79" i="56" s="1"/>
  <c r="S79" i="55"/>
  <c r="S72" i="56"/>
  <c r="S79" i="56" s="1"/>
  <c r="AA79" i="55"/>
  <c r="AA72" i="56"/>
  <c r="AA79" i="56" s="1"/>
  <c r="AI79" i="55"/>
  <c r="AI72" i="56"/>
  <c r="AI79" i="56" s="1"/>
  <c r="AQ79" i="55"/>
  <c r="AQ72" i="56"/>
  <c r="AQ79" i="56" s="1"/>
  <c r="AY79" i="55"/>
  <c r="AY72" i="56"/>
  <c r="AY79" i="56" s="1"/>
  <c r="BG79" i="55"/>
  <c r="BG72" i="56"/>
  <c r="BG79" i="56" s="1"/>
  <c r="AI70" i="55"/>
  <c r="AN79" i="55"/>
  <c r="AJ79" i="56"/>
  <c r="AR79" i="56"/>
  <c r="AV70" i="56"/>
  <c r="BH70" i="56"/>
  <c r="AF70" i="56"/>
  <c r="AO70" i="56"/>
  <c r="T79" i="56"/>
  <c r="AC79" i="56"/>
  <c r="AL79" i="56"/>
  <c r="AL59" i="55"/>
  <c r="AD59" i="55"/>
  <c r="V59" i="55"/>
  <c r="N59" i="55"/>
  <c r="F59" i="55"/>
  <c r="AF59" i="55"/>
  <c r="G70" i="55"/>
  <c r="O70" i="55"/>
  <c r="W70" i="55"/>
  <c r="AE70" i="55"/>
  <c r="AM70" i="55"/>
  <c r="AU70" i="55"/>
  <c r="BC70" i="55"/>
  <c r="AA70" i="55"/>
  <c r="AF79" i="55"/>
  <c r="BG68" i="56"/>
  <c r="BG70" i="56" s="1"/>
  <c r="X70" i="56"/>
  <c r="AG70" i="56"/>
  <c r="U79" i="56"/>
  <c r="AD79" i="56"/>
  <c r="AM79" i="56"/>
  <c r="X59" i="55"/>
  <c r="H70" i="55"/>
  <c r="P70" i="55"/>
  <c r="X70" i="55"/>
  <c r="AF70" i="55"/>
  <c r="AN70" i="55"/>
  <c r="E79" i="55"/>
  <c r="M79" i="55"/>
  <c r="U79" i="55"/>
  <c r="AC79" i="55"/>
  <c r="AK79" i="55"/>
  <c r="AS79" i="55"/>
  <c r="BA79" i="55"/>
  <c r="BI79" i="55"/>
  <c r="S70" i="55"/>
  <c r="X79" i="55"/>
  <c r="Q79" i="56"/>
  <c r="BB79" i="56"/>
  <c r="M79" i="56"/>
  <c r="V79" i="56"/>
  <c r="BH59" i="55"/>
  <c r="AZ59" i="55"/>
  <c r="AR59" i="55"/>
  <c r="AJ59" i="55"/>
  <c r="AB59" i="55"/>
  <c r="T59" i="55"/>
  <c r="L59" i="55"/>
  <c r="D59" i="55"/>
  <c r="P59" i="55"/>
  <c r="BD70" i="55"/>
  <c r="AV70" i="55"/>
  <c r="K70" i="55"/>
  <c r="P79" i="55"/>
  <c r="BG59" i="55"/>
  <c r="BG21" i="56"/>
  <c r="BG59" i="56" s="1"/>
  <c r="BG60" i="56" s="1"/>
  <c r="AI59" i="55"/>
  <c r="AI21" i="56"/>
  <c r="AI59" i="56" s="1"/>
  <c r="AI60" i="56" s="1"/>
  <c r="K59" i="55"/>
  <c r="K21" i="56"/>
  <c r="H59" i="55"/>
  <c r="AU79" i="56"/>
  <c r="BC79" i="56"/>
  <c r="H79" i="55"/>
  <c r="AY21" i="56"/>
  <c r="AY59" i="56" s="1"/>
  <c r="AY60" i="56" s="1"/>
  <c r="AY59" i="55"/>
  <c r="AA59" i="55"/>
  <c r="AA21" i="56"/>
  <c r="AS79" i="56"/>
  <c r="I70" i="56"/>
  <c r="R70" i="56"/>
  <c r="AA70" i="56"/>
  <c r="AJ70" i="56"/>
  <c r="F79" i="56"/>
  <c r="O79" i="56"/>
  <c r="AP79" i="56"/>
  <c r="BE79" i="56"/>
  <c r="BF59" i="55"/>
  <c r="AX59" i="55"/>
  <c r="AP59" i="55"/>
  <c r="AH59" i="55"/>
  <c r="Z59" i="55"/>
  <c r="R59" i="55"/>
  <c r="J59" i="55"/>
  <c r="C70" i="55"/>
  <c r="AQ21" i="56"/>
  <c r="AQ59" i="56" s="1"/>
  <c r="AQ60" i="56" s="1"/>
  <c r="AQ59" i="55"/>
  <c r="S59" i="55"/>
  <c r="S21" i="56"/>
  <c r="S59" i="56" s="1"/>
  <c r="S60" i="56" s="1"/>
  <c r="AB70" i="56"/>
  <c r="Y79" i="56"/>
  <c r="BD59" i="55"/>
  <c r="AY70" i="55"/>
  <c r="BD79" i="55"/>
  <c r="BF70" i="55"/>
  <c r="AX70" i="55"/>
  <c r="BC79" i="55"/>
  <c r="AU79" i="55"/>
  <c r="BB59" i="55"/>
  <c r="AT59" i="55"/>
  <c r="BI21" i="56"/>
  <c r="BI59" i="56" s="1"/>
  <c r="BI60" i="56" s="1"/>
  <c r="Y59" i="56"/>
  <c r="Y60" i="56" s="1"/>
  <c r="Z59" i="56"/>
  <c r="Z60" i="56" s="1"/>
  <c r="D59" i="56"/>
  <c r="D60" i="56" s="1"/>
  <c r="C59" i="56"/>
  <c r="C60" i="56" s="1"/>
  <c r="BC59" i="56"/>
  <c r="BC60" i="56" s="1"/>
  <c r="AH59" i="56"/>
  <c r="AH60" i="56" s="1"/>
  <c r="BD59" i="56"/>
  <c r="BD60" i="56" s="1"/>
  <c r="G59" i="56"/>
  <c r="G60" i="56" s="1"/>
  <c r="AX59" i="56"/>
  <c r="AX60" i="56" s="1"/>
  <c r="H59" i="56"/>
  <c r="H60" i="56" s="1"/>
  <c r="AF59" i="56"/>
  <c r="AF60" i="56" s="1"/>
  <c r="F59" i="56"/>
  <c r="F60" i="56" s="1"/>
  <c r="AK59" i="56"/>
  <c r="AK60" i="56" s="1"/>
  <c r="I59" i="56"/>
  <c r="I60" i="56" s="1"/>
  <c r="AA59" i="56"/>
  <c r="AA60" i="56" s="1"/>
  <c r="AJ59" i="56"/>
  <c r="AJ60" i="56" s="1"/>
  <c r="R59" i="56"/>
  <c r="R60" i="56" s="1"/>
  <c r="K59" i="56"/>
  <c r="K60" i="56" s="1"/>
  <c r="T59" i="56"/>
  <c r="T60" i="56" s="1"/>
  <c r="M59" i="56"/>
  <c r="M60" i="56" s="1"/>
  <c r="AL59" i="56"/>
  <c r="AL60" i="56" s="1"/>
  <c r="AD59" i="56"/>
  <c r="AD60" i="56" s="1"/>
  <c r="AM59" i="56"/>
  <c r="AM60" i="56" s="1"/>
  <c r="AN59" i="56"/>
  <c r="AN60" i="56" s="1"/>
  <c r="X59" i="56"/>
  <c r="X60" i="56" s="1"/>
  <c r="BE59" i="56"/>
  <c r="BE60" i="56" s="1"/>
  <c r="AW59" i="56"/>
  <c r="AW60" i="56" s="1"/>
  <c r="AU59" i="56"/>
  <c r="AU60" i="56" s="1"/>
  <c r="BB59" i="56"/>
  <c r="BB60" i="56" s="1"/>
  <c r="AT59" i="56"/>
  <c r="AT60" i="56" s="1"/>
  <c r="BA59" i="56"/>
  <c r="BA60" i="56" s="1"/>
  <c r="BH59" i="56"/>
  <c r="BH60" i="56" s="1"/>
  <c r="AZ59" i="56"/>
  <c r="AZ60" i="56" s="1"/>
  <c r="AR59" i="56"/>
  <c r="AR60" i="56" s="1"/>
  <c r="BF59" i="56"/>
  <c r="BF60" i="56" s="1"/>
  <c r="AV59" i="56"/>
  <c r="AV60" i="56" s="1"/>
  <c r="J59" i="56"/>
  <c r="J60" i="56" s="1"/>
  <c r="AP59" i="56"/>
  <c r="AP60" i="56" s="1"/>
  <c r="L59" i="56"/>
  <c r="L60" i="56" s="1"/>
  <c r="AB59" i="56"/>
  <c r="AB60" i="56" s="1"/>
  <c r="U59" i="56"/>
  <c r="U60" i="56" s="1"/>
  <c r="N59" i="56"/>
  <c r="N60" i="56" s="1"/>
  <c r="V59" i="56"/>
  <c r="V60" i="56" s="1"/>
  <c r="O59" i="56"/>
  <c r="O60" i="56" s="1"/>
  <c r="W59" i="56"/>
  <c r="W60" i="56" s="1"/>
  <c r="AE59" i="56"/>
  <c r="AE60" i="56" s="1"/>
  <c r="P59" i="56"/>
  <c r="P60" i="56" s="1"/>
  <c r="AO59" i="56"/>
  <c r="AO60" i="56" s="1"/>
  <c r="C70" i="56" l="1"/>
</calcChain>
</file>

<file path=xl/sharedStrings.xml><?xml version="1.0" encoding="utf-8"?>
<sst xmlns="http://schemas.openxmlformats.org/spreadsheetml/2006/main" count="1596" uniqueCount="570">
  <si>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</si>
  <si>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</si>
  <si>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</si>
  <si>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</si>
  <si>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</si>
  <si>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</si>
  <si>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</si>
  <si>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</si>
  <si>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</si>
  <si>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</si>
  <si>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</si>
  <si>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</si>
  <si>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</si>
  <si>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</si>
  <si>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</si>
  <si>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</si>
  <si>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</si>
  <si>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</si>
  <si>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</si>
  <si>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</si>
  <si>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</si>
  <si>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</si>
  <si>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</si>
  <si>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</si>
  <si>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</si>
  <si>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</si>
  <si>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</si>
  <si>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</si>
  <si>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</si>
  <si>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</si>
  <si>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</si>
  <si>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</si>
  <si>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</si>
  <si>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</si>
  <si>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</si>
  <si>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</si>
  <si>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</si>
  <si>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</si>
  <si>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</si>
  <si>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</si>
  <si>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</si>
  <si>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</si>
  <si>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</si>
  <si>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</si>
  <si>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</si>
  <si>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</si>
  <si>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</si>
  <si>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</si>
  <si>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</si>
  <si>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</si>
  <si>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</si>
  <si>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</si>
  <si>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</si>
  <si>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</si>
  <si>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</si>
  <si>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</si>
  <si>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</si>
  <si>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</si>
  <si>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</si>
  <si>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</si>
  <si>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</si>
  <si>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</si>
  <si>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</si>
  <si>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</si>
  <si>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</si>
  <si>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</si>
  <si>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</si>
  <si>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</si>
  <si>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</si>
  <si>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</si>
  <si>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</si>
  <si>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</si>
  <si>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</si>
  <si>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</si>
  <si>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</si>
  <si>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</si>
  <si>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</si>
  <si>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</si>
  <si>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</si>
  <si>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</si>
  <si>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</si>
  <si>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</si>
  <si>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</si>
  <si>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</si>
  <si>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</si>
  <si>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</si>
  <si>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</si>
  <si>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</si>
  <si>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</si>
  <si>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</si>
  <si>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</si>
  <si>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</si>
  <si>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</si>
  <si>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</si>
  <si>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</si>
  <si>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</si>
  <si>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</si>
  <si>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</si>
  <si>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</si>
  <si>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</si>
  <si>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</si>
  <si>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</si>
  <si>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</si>
  <si>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</si>
  <si>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</si>
  <si>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</si>
  <si>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</si>
  <si>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</si>
  <si>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</si>
  <si>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</si>
  <si>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</si>
  <si>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</si>
  <si>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</si>
  <si>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</si>
  <si>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</si>
  <si>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</si>
  <si>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</si>
  <si>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</si>
  <si>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</si>
  <si>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</si>
  <si>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</si>
  <si>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</si>
  <si>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</si>
  <si>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</si>
  <si>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YTD reaveraging</t>
  </si>
  <si>
    <t>YTD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</si>
  <si>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</si>
  <si>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</si>
  <si>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</si>
  <si>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</si>
  <si>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</si>
  <si>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</si>
  <si>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</si>
  <si>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</si>
  <si>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</si>
  <si>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</si>
  <si>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</si>
  <si>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</si>
  <si>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</si>
  <si>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</si>
  <si>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</si>
  <si>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</si>
  <si>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</si>
  <si>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</si>
  <si>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</si>
  <si>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</si>
  <si>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</si>
  <si>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</si>
  <si>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</si>
  <si>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</si>
  <si>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</si>
  <si>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</si>
  <si>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</si>
  <si>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</si>
  <si>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</si>
  <si>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</si>
  <si>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</si>
  <si>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</si>
  <si>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</si>
  <si>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</si>
  <si>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</si>
  <si>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</si>
  <si>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</si>
  <si>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</si>
  <si>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</si>
  <si>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</si>
  <si>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</si>
  <si>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</si>
  <si>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</si>
  <si>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</si>
  <si>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</si>
  <si>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</si>
  <si>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</si>
  <si>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</si>
  <si>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</si>
  <si>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</si>
  <si>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</si>
  <si>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</si>
  <si>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</si>
  <si>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</si>
  <si>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</si>
  <si>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</si>
  <si>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</si>
  <si>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</si>
  <si>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</si>
  <si>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</si>
  <si>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</si>
  <si>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</si>
  <si>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</si>
  <si>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</si>
  <si>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</si>
  <si>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</si>
  <si>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</si>
  <si>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</si>
  <si>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</si>
  <si>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</si>
  <si>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</si>
  <si>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</si>
  <si>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</si>
  <si>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</si>
  <si>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</si>
  <si>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</si>
  <si>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</si>
  <si>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</si>
  <si>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</si>
  <si>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</si>
  <si>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</si>
  <si>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</si>
  <si>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</si>
  <si>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</si>
  <si>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</si>
  <si>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</si>
  <si>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</si>
  <si>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</si>
  <si>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</si>
  <si>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</si>
  <si>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</si>
  <si>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</si>
  <si>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</si>
  <si>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</si>
  <si>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</si>
  <si>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</si>
  <si>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</si>
  <si>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</si>
  <si>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</si>
  <si>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</si>
  <si>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</si>
  <si>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</si>
  <si>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</si>
  <si>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</si>
  <si>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</si>
  <si>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</si>
  <si>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</si>
  <si>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</si>
  <si>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</si>
  <si>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</si>
  <si>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</si>
  <si>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</si>
  <si>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</si>
  <si>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</si>
  <si>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</si>
  <si>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</si>
  <si>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</si>
  <si>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</si>
  <si>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</si>
  <si>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</si>
  <si>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</si>
  <si>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</si>
  <si>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</si>
  <si>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</si>
  <si>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</si>
  <si>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</si>
  <si>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</si>
  <si>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</si>
  <si>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</si>
  <si>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</si>
  <si>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</si>
  <si>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</si>
  <si>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</si>
  <si>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</si>
  <si>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</si>
  <si>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</si>
  <si>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</si>
  <si>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</si>
  <si>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</si>
  <si>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</si>
  <si>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</si>
  <si>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</si>
  <si>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</si>
  <si>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</si>
  <si>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</si>
  <si>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</si>
  <si>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</si>
  <si>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</si>
  <si>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</si>
  <si>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</si>
  <si>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</si>
  <si>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</si>
  <si>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</si>
  <si>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</si>
  <si>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</si>
  <si>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</si>
  <si>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</si>
  <si>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</si>
  <si>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</si>
  <si>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</si>
  <si>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</si>
  <si>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</si>
  <si>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</si>
  <si>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</si>
  <si>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</si>
  <si>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</si>
  <si>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</si>
  <si>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</si>
  <si>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</si>
  <si>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</si>
  <si>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</si>
  <si>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</si>
  <si>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</si>
  <si>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</si>
  <si>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</si>
  <si>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</si>
  <si>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</si>
  <si>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</si>
  <si>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</si>
  <si>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</si>
  <si>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</si>
  <si>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</si>
  <si>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</si>
  <si>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</si>
  <si>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</si>
  <si>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</si>
  <si>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</si>
  <si>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</si>
  <si>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</si>
  <si>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</si>
  <si>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</si>
  <si>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</si>
  <si>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</si>
  <si>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</si>
  <si>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</si>
  <si>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</si>
  <si>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</si>
  <si>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</si>
  <si>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</si>
  <si>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</si>
  <si>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</si>
  <si>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</si>
  <si>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</si>
  <si>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</si>
  <si>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</si>
  <si>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</si>
  <si>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</si>
  <si>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</si>
  <si>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</si>
  <si>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</si>
  <si>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</si>
  <si>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</si>
  <si>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</si>
  <si>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</si>
  <si>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</si>
  <si>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</si>
  <si>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</si>
  <si>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</si>
  <si>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</si>
  <si>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</si>
  <si>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</si>
  <si>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</si>
  <si>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</si>
  <si>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</si>
  <si>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</si>
  <si>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</si>
  <si>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</si>
  <si>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</si>
  <si>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</si>
  <si>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</si>
  <si>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</si>
  <si>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</si>
  <si>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</si>
  <si>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</si>
  <si>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</si>
  <si>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</si>
  <si>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</si>
  <si>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</si>
  <si>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</si>
  <si>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</si>
  <si>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</si>
  <si>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</si>
  <si>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</si>
  <si>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</si>
  <si>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</si>
  <si>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</si>
  <si>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</si>
  <si>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</si>
  <si>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</si>
  <si>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</si>
  <si>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</si>
  <si>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</si>
  <si>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</si>
  <si>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</si>
  <si>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</si>
  <si>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</si>
  <si>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</si>
  <si>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</si>
  <si>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</si>
  <si>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</si>
  <si>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</si>
  <si>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</si>
  <si>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</si>
  <si>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</si>
  <si>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</si>
  <si>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</si>
  <si>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</si>
  <si>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</si>
  <si>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</si>
  <si>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</si>
  <si>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</si>
  <si>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</si>
  <si>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</si>
  <si>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</si>
  <si>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</si>
  <si>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</si>
  <si>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</si>
  <si>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</si>
  <si>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</si>
  <si>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</si>
  <si>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</si>
  <si>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</si>
  <si>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</si>
  <si>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</si>
  <si>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</si>
  <si>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</si>
  <si>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</si>
  <si>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</si>
  <si>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</si>
  <si>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</si>
  <si>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</si>
  <si>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</si>
  <si>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</si>
  <si>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</si>
  <si>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</si>
  <si>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</si>
  <si>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</si>
  <si>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</si>
  <si>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</si>
  <si>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</si>
  <si>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</si>
  <si>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</si>
  <si>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</si>
  <si>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</si>
  <si>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</si>
  <si>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</si>
  <si>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</si>
  <si>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</si>
  <si>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</si>
  <si>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</si>
  <si>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</si>
  <si>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</si>
  <si>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</si>
  <si>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</si>
  <si>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</si>
  <si>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</si>
  <si>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</si>
  <si>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</si>
  <si>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</si>
  <si>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</si>
  <si>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</si>
  <si>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</si>
  <si>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</si>
  <si>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</si>
  <si>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</si>
  <si>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</si>
  <si>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</si>
  <si>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</si>
  <si>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</si>
  <si>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</si>
  <si>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</si>
  <si>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</si>
  <si>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</si>
  <si>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</si>
  <si>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</si>
  <si>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</si>
  <si>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</si>
  <si>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</si>
  <si>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</si>
  <si>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</si>
  <si>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</si>
  <si>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</si>
  <si>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</si>
  <si>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</si>
  <si>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</si>
  <si>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</si>
  <si>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</si>
  <si>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</si>
  <si>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</si>
  <si>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</si>
  <si>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</si>
  <si>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</si>
  <si>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</si>
  <si>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</si>
  <si>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</si>
  <si>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</si>
  <si>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</si>
  <si>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</si>
  <si>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</si>
  <si>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</si>
  <si>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</si>
  <si>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</si>
  <si>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</si>
  <si>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</si>
  <si>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</si>
  <si>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</si>
  <si>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</si>
  <si>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</si>
  <si>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</si>
  <si>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</si>
  <si>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</si>
  <si>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</si>
  <si>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</si>
  <si>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</si>
  <si>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</si>
  <si>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</si>
  <si>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</si>
  <si>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</si>
  <si>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</si>
  <si>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</si>
  <si>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</si>
  <si>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</si>
  <si>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</si>
  <si>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</si>
  <si>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</si>
  <si>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</si>
  <si>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</si>
  <si>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</si>
  <si>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</si>
  <si>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</si>
  <si>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</si>
  <si>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</si>
  <si>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</si>
  <si>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>01/07/2022 - 30/06/2023</t>
  </si>
  <si>
    <t>Managed Portfolio Series Australian Shares Fund 1</t>
  </si>
  <si>
    <t>Managed Portfolio Series Australian Fixed Interest Fund 3</t>
  </si>
  <si>
    <t>Managed Portfolio Series Australian Shares Fund 4</t>
  </si>
  <si>
    <t>BT Australian Shares Index Fund</t>
  </si>
  <si>
    <t>Advance Cash Multi-Blend Fund</t>
  </si>
  <si>
    <t>Managed Portfolio Series Australian Shares Fund 3</t>
  </si>
  <si>
    <t>Managed Portfolio Series Australian Fixed Interest Fund 2</t>
  </si>
  <si>
    <t>Managed Portfolio Series International Shares Fund 3</t>
  </si>
  <si>
    <t>Managed Portfolio Series Australian Shares Fund 2</t>
  </si>
  <si>
    <t>WSSP Australian Equities Trust</t>
  </si>
  <si>
    <t>Managed Portfolio Series International Shares Fund 1</t>
  </si>
  <si>
    <t>Managed Portfolio Series International Property Securities Fund 1</t>
  </si>
  <si>
    <t>BT Wholesale Multi-manager International Share Fund</t>
  </si>
  <si>
    <t>Managed Portfolio Series International Shares Fund 5</t>
  </si>
  <si>
    <t>Advance Australian Shares Multi-Blend Fund - Retail Units</t>
  </si>
  <si>
    <t>Advance Australian Shares Multi-Blend Fund - Wholesale Units</t>
  </si>
  <si>
    <t>Advance International Shares Multi-Blend Fund - Retail Units</t>
  </si>
  <si>
    <t>Advance International Shares Multi-Blend Fund - Wholesale Units</t>
  </si>
  <si>
    <t>Advance Property Securities Multi-Blend Fund - Retail Units</t>
  </si>
  <si>
    <t>Advance Property Securities Multi-Blend Fund - Wholesale Units</t>
  </si>
  <si>
    <t>Advance International Shares Multi-Blend Fund - Pooled</t>
  </si>
  <si>
    <t>Advance Property Securities Multi-Blend Fund - Pooled Units</t>
  </si>
  <si>
    <t>Advance Australian Shares Multi-Blend Fund - Pooled</t>
  </si>
  <si>
    <t>Advance Global Unlisted Property Fund</t>
  </si>
  <si>
    <t>BT Property Securities Index Fund</t>
  </si>
  <si>
    <t>WSSP International Equities Trust</t>
  </si>
  <si>
    <t>BT Australian Fixed Interest Index Fund</t>
  </si>
  <si>
    <t>BT Global Emerging Markets Fund</t>
  </si>
  <si>
    <t>BT Diversified Alternatives Fund</t>
  </si>
  <si>
    <t>BT International Shares Index Fund</t>
  </si>
  <si>
    <t>BT Private Debt Fund</t>
  </si>
  <si>
    <t>BT Unlisted Infrastructure Fund</t>
  </si>
  <si>
    <t>Advance Defensive Yield Multi-Blend Fund</t>
  </si>
  <si>
    <t>Advance Emerging Markets Fund</t>
  </si>
  <si>
    <t>WSSP International Property (Global REITS) Trust</t>
  </si>
  <si>
    <t>Managed Portfolio Series Alternative Fund 1</t>
  </si>
  <si>
    <t>BT Wholesale Multi-manager Accumulator Fund</t>
  </si>
  <si>
    <t>BT Wholesale Multi-manager Protector Fund</t>
  </si>
  <si>
    <t>BT Wholesale Multi-manager Balanced Fund</t>
  </si>
  <si>
    <t>BT Multi-manager Conservative Fund - Retail Units</t>
  </si>
  <si>
    <t>BT Index Moderate Fund</t>
  </si>
  <si>
    <t>BT Wholesale Multi-manager Growth Fund</t>
  </si>
  <si>
    <t>BT Wholesale Multi-manager High Growth Fund</t>
  </si>
  <si>
    <t>BT Wholesale Multi-manager Moderate Fund</t>
  </si>
  <si>
    <t>BT Wholesale Multi-manager Conservative Fund</t>
  </si>
  <si>
    <t>Advance Balanced Multi-Blend Fund - Pooled</t>
  </si>
  <si>
    <t>Advance Defensive Multi-Blend Fund - Pooled</t>
  </si>
  <si>
    <t>Advance Growth Multi-Blend Fund - Pooled</t>
  </si>
  <si>
    <t>Advance High Growth Multi-Blend Fund - Pooled</t>
  </si>
  <si>
    <t>Advance Moderate Multi-Blend Fund - Pooled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</si>
</sst>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"/>
    <numFmt numFmtId="171" formatCode="0.000000%"/>
    <numFmt numFmtId="172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2" borderId="1" xfId="0" applyFont="1" applyFill="1" applyBorder="1"/>
    <xf numFmtId="164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6" fontId="6" fillId="3" borderId="2" xfId="0" applyNumberFormat="1" applyFont="1" applyFill="1" applyBorder="1" applyAlignment="1" applyProtection="1">
      <alignment horizontal="center" wrapText="1"/>
      <protection locked="0"/>
    </xf>
    <xf numFmtId="168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69" fontId="6" fillId="0" borderId="4" xfId="0" applyNumberFormat="1" applyFont="1" applyBorder="1" applyProtection="1">
      <protection locked="0"/>
    </xf>
    <xf numFmtId="169" fontId="6" fillId="0" borderId="5" xfId="0" applyNumberFormat="1" applyFont="1" applyBorder="1" applyProtection="1">
      <protection locked="0"/>
    </xf>
    <xf numFmtId="169" fontId="6" fillId="0" borderId="2" xfId="0" quotePrefix="1" applyNumberFormat="1" applyFont="1" applyBorder="1" applyAlignment="1" applyProtection="1">
      <alignment horizontal="right"/>
      <protection locked="0"/>
    </xf>
    <xf numFmtId="169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69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69" fontId="3" fillId="0" borderId="2" xfId="0" applyNumberFormat="1" applyFont="1" applyBorder="1" applyProtection="1">
      <protection locked="0"/>
    </xf>
    <xf numFmtId="169" fontId="3" fillId="5" borderId="2" xfId="0" applyNumberFormat="1" applyFont="1" applyFill="1" applyBorder="1" applyProtection="1">
      <protection locked="0"/>
    </xf>
    <xf numFmtId="169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9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69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0" fontId="3" fillId="0" borderId="2" xfId="3" applyNumberFormat="1" applyFont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170" fontId="11" fillId="2" borderId="0" xfId="0" applyNumberFormat="1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170" fontId="3" fillId="2" borderId="0" xfId="0" applyNumberFormat="1" applyFont="1" applyFill="1" applyProtection="1">
      <protection locked="0"/>
    </xf>
    <xf numFmtId="167" fontId="6" fillId="0" borderId="2" xfId="4" applyNumberFormat="1" applyFont="1" applyFill="1" applyBorder="1" applyAlignment="1" applyProtection="1">
      <alignment horizontal="center" wrapText="1"/>
      <protection locked="0"/>
    </xf>
    <xf numFmtId="172" fontId="3" fillId="0" borderId="2" xfId="3" applyNumberFormat="1" applyFont="1" applyBorder="1" applyProtection="1">
      <protection locked="0"/>
    </xf>
    <xf numFmtId="169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7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164" fontId="5" fillId="13" borderId="2" xfId="0" applyNumberFormat="1" applyFont="1" applyFill="1" applyBorder="1" applyAlignment="1">
      <alignment horizontal="center" vertical="center"/>
    </xf>
    <xf numFmtId="164" fontId="5" fillId="14" borderId="2" xfId="0" applyNumberFormat="1" applyFont="1" applyFill="1" applyBorder="1" applyAlignment="1">
      <alignment horizontal="center" vertical="center" wrapText="1"/>
    </xf>
    <xf numFmtId="166" fontId="6" fillId="15" borderId="2" xfId="0" applyNumberFormat="1" applyFont="1" applyFill="1" applyBorder="1" applyAlignment="1" applyProtection="1">
      <alignment horizontal="center" wrapText="1"/>
      <protection locked="0"/>
    </xf>
    <xf numFmtId="40" fontId="7" fillId="14" borderId="2" xfId="0" applyNumberFormat="1" applyFont="1" applyFill="1" applyBorder="1" applyAlignment="1">
      <alignment horizontal="center"/>
    </xf>
  </cellXfs>
  <cellStyles count="6"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BY1596"/>
  <sheetViews>
    <sheetView zoomScale="80" zoomScaleNormal="80" workbookViewId="0">
      <selection activeCell="D31" sqref="D31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77" width="23" style="36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420</v>
      </c>
      <c r="D2" s="4" t="s">
        <v>418</v>
      </c>
      <c r="E2" s="4" t="s">
        <v>426</v>
      </c>
      <c r="F2" s="4" t="s">
        <v>402</v>
      </c>
      <c r="G2" s="4" t="s">
        <v>364</v>
      </c>
      <c r="H2" s="4" t="s">
        <v>424</v>
      </c>
      <c r="I2" s="4" t="s">
        <v>416</v>
      </c>
      <c r="J2" s="4" t="s">
        <v>440</v>
      </c>
      <c r="K2" s="4" t="s">
        <v>422</v>
      </c>
      <c r="L2" s="4" t="s">
        <v>389</v>
      </c>
      <c r="M2" s="4" t="s">
        <v>436</v>
      </c>
      <c r="N2" s="4" t="s">
        <v>434</v>
      </c>
      <c r="O2" s="4" t="s">
        <v>466</v>
      </c>
      <c r="P2" s="4" t="s">
        <v>444</v>
      </c>
      <c r="Q2" s="4" t="s">
        <v>335</v>
      </c>
      <c r="R2" s="4" t="s">
        <v>337</v>
      </c>
      <c r="S2" s="4" t="s">
        <v>340</v>
      </c>
      <c r="T2" s="4" t="s">
        <v>342</v>
      </c>
      <c r="U2" s="4" t="s">
        <v>347</v>
      </c>
      <c r="V2" s="4" t="s">
        <v>349</v>
      </c>
      <c r="W2" s="4" t="s">
        <v>344</v>
      </c>
      <c r="X2" s="4" t="s">
        <v>351</v>
      </c>
      <c r="Y2" s="4" t="s">
        <v>339</v>
      </c>
      <c r="Z2" s="4" t="s">
        <v>366</v>
      </c>
      <c r="AA2" s="4" t="s">
        <v>406</v>
      </c>
      <c r="AB2" s="4" t="s">
        <v>390</v>
      </c>
      <c r="AC2" s="4" t="s">
        <v>408</v>
      </c>
      <c r="AD2" s="4" t="s">
        <v>386</v>
      </c>
      <c r="AE2" s="4" t="s">
        <v>385</v>
      </c>
      <c r="AF2" s="4" t="s">
        <v>404</v>
      </c>
      <c r="AG2" s="4" t="s">
        <v>388</v>
      </c>
      <c r="AH2" s="4" t="s">
        <v>387</v>
      </c>
      <c r="AI2" s="4" t="s">
        <v>362</v>
      </c>
      <c r="AJ2" s="4" t="s">
        <v>345</v>
      </c>
      <c r="AK2" s="4" t="s">
        <v>391</v>
      </c>
      <c r="AL2" s="4" t="s">
        <v>412</v>
      </c>
      <c r="AM2" s="4" t="s">
        <v>460</v>
      </c>
      <c r="AN2" s="4" t="s">
        <v>462</v>
      </c>
      <c r="AO2" s="4" t="s">
        <v>373</v>
      </c>
      <c r="AP2" s="4" t="s">
        <v>367</v>
      </c>
      <c r="AQ2" s="4" t="s">
        <v>400</v>
      </c>
      <c r="AR2" s="4" t="s">
        <v>377</v>
      </c>
      <c r="AS2" s="4" t="s">
        <v>381</v>
      </c>
      <c r="AT2" s="4" t="s">
        <v>383</v>
      </c>
      <c r="AU2" s="4" t="s">
        <v>369</v>
      </c>
      <c r="AV2" s="4" t="s">
        <v>324</v>
      </c>
      <c r="AW2" s="4" t="s">
        <v>329</v>
      </c>
      <c r="AX2" s="4" t="s">
        <v>319</v>
      </c>
      <c r="AY2" s="4" t="s">
        <v>313</v>
      </c>
      <c r="AZ2" s="4" t="s">
        <v>334</v>
      </c>
      <c r="BA2" s="4" t="s">
        <v>344</v>
      </c>
      <c r="BB2" s="4" t="s">
        <v>339</v>
      </c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62" x14ac:dyDescent="0.35">
      <c r="A3" s="5" t="s">
        <v>2</v>
      </c>
      <c r="B3" s="6"/>
      <c r="C3" s="7" t="s">
        <v>520</v>
      </c>
      <c r="D3" s="7" t="s">
        <v>521</v>
      </c>
      <c r="E3" s="7" t="s">
        <v>522</v>
      </c>
      <c r="F3" s="7" t="s">
        <v>523</v>
      </c>
      <c r="G3" s="7" t="s">
        <v>524</v>
      </c>
      <c r="H3" s="7" t="s">
        <v>525</v>
      </c>
      <c r="I3" s="7" t="s">
        <v>526</v>
      </c>
      <c r="J3" s="7" t="s">
        <v>527</v>
      </c>
      <c r="K3" s="7" t="s">
        <v>528</v>
      </c>
      <c r="L3" s="7" t="s">
        <v>529</v>
      </c>
      <c r="M3" s="7" t="s">
        <v>530</v>
      </c>
      <c r="N3" s="7" t="s">
        <v>531</v>
      </c>
      <c r="O3" s="7" t="s">
        <v>532</v>
      </c>
      <c r="P3" s="7" t="s">
        <v>533</v>
      </c>
      <c r="Q3" s="7" t="s">
        <v>534</v>
      </c>
      <c r="R3" s="7" t="s">
        <v>535</v>
      </c>
      <c r="S3" s="7" t="s">
        <v>536</v>
      </c>
      <c r="T3" s="7" t="s">
        <v>537</v>
      </c>
      <c r="U3" s="7" t="s">
        <v>538</v>
      </c>
      <c r="V3" s="7" t="s">
        <v>539</v>
      </c>
      <c r="W3" s="7" t="s">
        <v>540</v>
      </c>
      <c r="X3" s="7" t="s">
        <v>541</v>
      </c>
      <c r="Y3" s="7" t="s">
        <v>542</v>
      </c>
      <c r="Z3" s="7" t="s">
        <v>543</v>
      </c>
      <c r="AA3" s="7" t="s">
        <v>544</v>
      </c>
      <c r="AB3" s="7" t="s">
        <v>545</v>
      </c>
      <c r="AC3" s="7" t="s">
        <v>546</v>
      </c>
      <c r="AD3" s="7" t="s">
        <v>547</v>
      </c>
      <c r="AE3" s="7" t="s">
        <v>548</v>
      </c>
      <c r="AF3" s="7" t="s">
        <v>549</v>
      </c>
      <c r="AG3" s="7" t="s">
        <v>550</v>
      </c>
      <c r="AH3" s="7" t="s">
        <v>551</v>
      </c>
      <c r="AI3" s="7" t="s">
        <v>552</v>
      </c>
      <c r="AJ3" s="7" t="s">
        <v>553</v>
      </c>
      <c r="AK3" s="7" t="s">
        <v>554</v>
      </c>
      <c r="AL3" s="7" t="s">
        <v>555</v>
      </c>
      <c r="AM3" s="7" t="s">
        <v>556</v>
      </c>
      <c r="AN3" s="7" t="s">
        <v>557</v>
      </c>
      <c r="AO3" s="7" t="s">
        <v>558</v>
      </c>
      <c r="AP3" s="7" t="s">
        <v>559</v>
      </c>
      <c r="AQ3" s="7" t="s">
        <v>560</v>
      </c>
      <c r="AR3" s="7" t="s">
        <v>561</v>
      </c>
      <c r="AS3" s="7" t="s">
        <v>562</v>
      </c>
      <c r="AT3" s="7" t="s">
        <v>563</v>
      </c>
      <c r="AU3" s="7" t="s">
        <v>564</v>
      </c>
      <c r="AV3" s="7" t="s">
        <v>565</v>
      </c>
      <c r="AW3" s="7" t="s">
        <v>566</v>
      </c>
      <c r="AX3" s="7" t="s">
        <v>567</v>
      </c>
      <c r="AY3" s="7" t="s">
        <v>568</v>
      </c>
      <c r="AZ3" s="7" t="s">
        <v>569</v>
      </c>
      <c r="BA3" s="7" t="s">
        <v>540</v>
      </c>
      <c r="BB3" s="7" t="s">
        <v>542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517</v>
      </c>
      <c r="AW4" s="10" t="s">
        <v>517</v>
      </c>
      <c r="AX4" s="10" t="s">
        <v>517</v>
      </c>
      <c r="AY4" s="10" t="s">
        <v>517</v>
      </c>
      <c r="AZ4" s="10" t="s">
        <v>517</v>
      </c>
      <c r="BA4" s="10" t="s">
        <v>517</v>
      </c>
      <c r="BB4" s="10" t="s">
        <v>517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45110</v>
      </c>
      <c r="D5" s="12">
        <v>45110</v>
      </c>
      <c r="E5" s="12">
        <v>45110</v>
      </c>
      <c r="F5" s="12">
        <v>45110</v>
      </c>
      <c r="G5" s="12">
        <v>45110</v>
      </c>
      <c r="H5" s="12">
        <v>45110</v>
      </c>
      <c r="I5" s="12">
        <v>45110</v>
      </c>
      <c r="J5" s="12">
        <v>45110</v>
      </c>
      <c r="K5" s="12">
        <v>45110</v>
      </c>
      <c r="L5" s="12">
        <v>45110</v>
      </c>
      <c r="M5" s="12">
        <v>45110</v>
      </c>
      <c r="N5" s="12">
        <v>45110</v>
      </c>
      <c r="O5" s="12">
        <v>45110</v>
      </c>
      <c r="P5" s="12">
        <v>45110</v>
      </c>
      <c r="Q5" s="12">
        <v>45110</v>
      </c>
      <c r="R5" s="12">
        <v>45110</v>
      </c>
      <c r="S5" s="12">
        <v>45110</v>
      </c>
      <c r="T5" s="12">
        <v>45110</v>
      </c>
      <c r="U5" s="12">
        <v>45110</v>
      </c>
      <c r="V5" s="12">
        <v>45110</v>
      </c>
      <c r="W5" s="12">
        <v>45110</v>
      </c>
      <c r="X5" s="12">
        <v>45110</v>
      </c>
      <c r="Y5" s="12">
        <v>45110</v>
      </c>
      <c r="Z5" s="12">
        <v>45110</v>
      </c>
      <c r="AA5" s="12">
        <v>45110</v>
      </c>
      <c r="AB5" s="12">
        <v>45110</v>
      </c>
      <c r="AC5" s="12">
        <v>45110</v>
      </c>
      <c r="AD5" s="12">
        <v>45110</v>
      </c>
      <c r="AE5" s="12">
        <v>45110</v>
      </c>
      <c r="AF5" s="12">
        <v>45110</v>
      </c>
      <c r="AG5" s="12">
        <v>45110</v>
      </c>
      <c r="AH5" s="12">
        <v>45110</v>
      </c>
      <c r="AI5" s="12">
        <v>45110</v>
      </c>
      <c r="AJ5" s="12">
        <v>45110</v>
      </c>
      <c r="AK5" s="12">
        <v>45110</v>
      </c>
      <c r="AL5" s="12">
        <v>45110</v>
      </c>
      <c r="AM5" s="12">
        <v>45110</v>
      </c>
      <c r="AN5" s="12">
        <v>45110</v>
      </c>
      <c r="AO5" s="12">
        <v>45108</v>
      </c>
      <c r="AP5" s="12">
        <v>45108</v>
      </c>
      <c r="AQ5" s="12">
        <v>45108</v>
      </c>
      <c r="AR5" s="12">
        <v>45108</v>
      </c>
      <c r="AS5" s="12">
        <v>45108</v>
      </c>
      <c r="AT5" s="12">
        <v>45108</v>
      </c>
      <c r="AU5" s="12">
        <v>45108</v>
      </c>
      <c r="AV5" s="12">
        <v>45110</v>
      </c>
      <c r="AW5" s="12">
        <v>45110</v>
      </c>
      <c r="AX5" s="12">
        <v>45110</v>
      </c>
      <c r="AY5" s="12">
        <v>45110</v>
      </c>
      <c r="AZ5" s="12">
        <v>45110</v>
      </c>
      <c r="BA5" s="12">
        <v>45110</v>
      </c>
      <c r="BB5" s="12">
        <v>45110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45110</v>
      </c>
      <c r="D6" s="12">
        <v>45110</v>
      </c>
      <c r="E6" s="12">
        <v>45110</v>
      </c>
      <c r="F6" s="12">
        <v>45110</v>
      </c>
      <c r="G6" s="12">
        <v>45110</v>
      </c>
      <c r="H6" s="12">
        <v>45110</v>
      </c>
      <c r="I6" s="12">
        <v>45110</v>
      </c>
      <c r="J6" s="12">
        <v>45110</v>
      </c>
      <c r="K6" s="12">
        <v>45110</v>
      </c>
      <c r="L6" s="12">
        <v>45110</v>
      </c>
      <c r="M6" s="12">
        <v>45110</v>
      </c>
      <c r="N6" s="12">
        <v>45110</v>
      </c>
      <c r="O6" s="12">
        <v>45110</v>
      </c>
      <c r="P6" s="12">
        <v>45110</v>
      </c>
      <c r="Q6" s="12">
        <v>45110</v>
      </c>
      <c r="R6" s="12">
        <v>45110</v>
      </c>
      <c r="S6" s="12">
        <v>45110</v>
      </c>
      <c r="T6" s="12">
        <v>45110</v>
      </c>
      <c r="U6" s="12">
        <v>45110</v>
      </c>
      <c r="V6" s="12">
        <v>45110</v>
      </c>
      <c r="W6" s="12">
        <v>45110</v>
      </c>
      <c r="X6" s="12">
        <v>45110</v>
      </c>
      <c r="Y6" s="12">
        <v>45110</v>
      </c>
      <c r="Z6" s="12">
        <v>45110</v>
      </c>
      <c r="AA6" s="12">
        <v>45110</v>
      </c>
      <c r="AB6" s="12">
        <v>45110</v>
      </c>
      <c r="AC6" s="12">
        <v>45110</v>
      </c>
      <c r="AD6" s="12">
        <v>45110</v>
      </c>
      <c r="AE6" s="12">
        <v>45110</v>
      </c>
      <c r="AF6" s="12">
        <v>45110</v>
      </c>
      <c r="AG6" s="12">
        <v>45110</v>
      </c>
      <c r="AH6" s="12">
        <v>45110</v>
      </c>
      <c r="AI6" s="12">
        <v>45110</v>
      </c>
      <c r="AJ6" s="12">
        <v>45110</v>
      </c>
      <c r="AK6" s="12">
        <v>45110</v>
      </c>
      <c r="AL6" s="12">
        <v>45110</v>
      </c>
      <c r="AM6" s="12">
        <v>45110</v>
      </c>
      <c r="AN6" s="12">
        <v>45110</v>
      </c>
      <c r="AO6" s="12">
        <v>45108</v>
      </c>
      <c r="AP6" s="12">
        <v>45108</v>
      </c>
      <c r="AQ6" s="12">
        <v>45108</v>
      </c>
      <c r="AR6" s="12">
        <v>45108</v>
      </c>
      <c r="AS6" s="12">
        <v>45108</v>
      </c>
      <c r="AT6" s="12">
        <v>45108</v>
      </c>
      <c r="AU6" s="12">
        <v>45108</v>
      </c>
      <c r="AV6" s="12">
        <v>45110</v>
      </c>
      <c r="AW6" s="12">
        <v>45110</v>
      </c>
      <c r="AX6" s="12">
        <v>45110</v>
      </c>
      <c r="AY6" s="12">
        <v>45110</v>
      </c>
      <c r="AZ6" s="12">
        <v>45110</v>
      </c>
      <c r="BA6" s="12">
        <v>45110</v>
      </c>
      <c r="BB6" s="12">
        <v>45110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45118</v>
      </c>
      <c r="D7" s="12">
        <v>45118</v>
      </c>
      <c r="E7" s="12">
        <v>45118</v>
      </c>
      <c r="F7" s="12">
        <v>45118</v>
      </c>
      <c r="G7" s="12">
        <v>45118</v>
      </c>
      <c r="H7" s="12">
        <v>45119</v>
      </c>
      <c r="I7" s="12">
        <v>45118</v>
      </c>
      <c r="J7" s="12">
        <v>45118</v>
      </c>
      <c r="K7" s="12">
        <v>45119</v>
      </c>
      <c r="L7" s="12">
        <v>45118</v>
      </c>
      <c r="M7" s="12">
        <v>45128</v>
      </c>
      <c r="N7" s="12">
        <v>45126</v>
      </c>
      <c r="O7" s="12">
        <v>45126</v>
      </c>
      <c r="P7" s="12">
        <v>45128</v>
      </c>
      <c r="Q7" s="12">
        <v>45128</v>
      </c>
      <c r="R7" s="12">
        <v>45128</v>
      </c>
      <c r="S7" s="12">
        <v>45127</v>
      </c>
      <c r="T7" s="12">
        <v>45127</v>
      </c>
      <c r="U7" s="12">
        <v>45127</v>
      </c>
      <c r="V7" s="12">
        <v>45127</v>
      </c>
      <c r="W7" s="12">
        <v>45127</v>
      </c>
      <c r="X7" s="12">
        <v>45127</v>
      </c>
      <c r="Y7" s="12">
        <v>45128</v>
      </c>
      <c r="Z7" s="12">
        <v>45135</v>
      </c>
      <c r="AA7" s="12">
        <v>45135</v>
      </c>
      <c r="AB7" s="12">
        <v>45135</v>
      </c>
      <c r="AC7" s="12">
        <v>45135</v>
      </c>
      <c r="AD7" s="12">
        <v>45135</v>
      </c>
      <c r="AE7" s="12">
        <v>45135</v>
      </c>
      <c r="AF7" s="12">
        <v>45135</v>
      </c>
      <c r="AG7" s="12">
        <v>45135</v>
      </c>
      <c r="AH7" s="12">
        <v>45135</v>
      </c>
      <c r="AI7" s="12">
        <v>45135</v>
      </c>
      <c r="AJ7" s="12">
        <v>45135</v>
      </c>
      <c r="AK7" s="12">
        <v>45135</v>
      </c>
      <c r="AL7" s="12">
        <v>45135</v>
      </c>
      <c r="AM7" s="12">
        <v>45135</v>
      </c>
      <c r="AN7" s="12">
        <v>45135</v>
      </c>
      <c r="AO7" s="12"/>
      <c r="AP7" s="12"/>
      <c r="AQ7" s="12"/>
      <c r="AR7" s="12"/>
      <c r="AS7" s="12"/>
      <c r="AT7" s="12"/>
      <c r="AU7" s="12"/>
      <c r="AV7" s="12">
        <v>45138</v>
      </c>
      <c r="AW7" s="12">
        <v>45138</v>
      </c>
      <c r="AX7" s="12">
        <v>45138</v>
      </c>
      <c r="AY7" s="12">
        <v>45138</v>
      </c>
      <c r="AZ7" s="12">
        <v>45138</v>
      </c>
      <c r="BA7" s="12">
        <v>45127</v>
      </c>
      <c r="BB7" s="12">
        <v>45128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5.5972328956817637E-3</v>
      </c>
      <c r="D8" s="50">
        <v>3.7487958687024856E-18</v>
      </c>
      <c r="E8" s="50">
        <v>3.9826416894268484E-3</v>
      </c>
      <c r="F8" s="50">
        <v>9.5001265399667287E-3</v>
      </c>
      <c r="G8" s="50">
        <v>1.8100544815721993E-2</v>
      </c>
      <c r="H8" s="50">
        <v>1.7591702197365184E-2</v>
      </c>
      <c r="I8" s="50">
        <v>3.5890409062031598E-3</v>
      </c>
      <c r="J8" s="50">
        <v>9.8140262557427048E-3</v>
      </c>
      <c r="K8" s="50">
        <v>3.20316022554007E-2</v>
      </c>
      <c r="L8" s="50">
        <v>3.9082675037620696E-2</v>
      </c>
      <c r="M8" s="50">
        <v>3.9446495882668804E-2</v>
      </c>
      <c r="N8" s="50">
        <v>2.4408823722165462E-2</v>
      </c>
      <c r="O8" s="50">
        <v>1.5559683280180054E-2</v>
      </c>
      <c r="P8" s="50">
        <v>6.112855233780657E-2</v>
      </c>
      <c r="Q8" s="50">
        <v>6.9256219057309082E-2</v>
      </c>
      <c r="R8" s="50">
        <v>7.0821455723361515E-2</v>
      </c>
      <c r="S8" s="50">
        <v>1.5929541826721159E-2</v>
      </c>
      <c r="T8" s="50">
        <v>1.7472208770076134E-2</v>
      </c>
      <c r="U8" s="50">
        <v>1.2144760433759052E-2</v>
      </c>
      <c r="V8" s="50">
        <v>1.2776029524034321E-2</v>
      </c>
      <c r="W8" s="50">
        <v>1.9930067094844673E-2</v>
      </c>
      <c r="X8" s="50">
        <v>2.3201245134826749E-2</v>
      </c>
      <c r="Y8" s="50">
        <v>6.8624604385419355E-2</v>
      </c>
      <c r="Z8" s="50">
        <v>1.9834908900065538E-2</v>
      </c>
      <c r="AA8" s="50">
        <v>4.0458372296007126E-3</v>
      </c>
      <c r="AB8" s="50">
        <v>6.5173989644103508E-2</v>
      </c>
      <c r="AC8" s="50">
        <v>4.956884163266978E-3</v>
      </c>
      <c r="AD8" s="50">
        <v>2.6102742666873395E-2</v>
      </c>
      <c r="AE8" s="50">
        <v>1.3440633280661286E-2</v>
      </c>
      <c r="AF8" s="50">
        <v>7.1835671401479756E-2</v>
      </c>
      <c r="AG8" s="50">
        <v>2.77945898950651E-2</v>
      </c>
      <c r="AH8" s="50">
        <v>1.3577417511396144E-2</v>
      </c>
      <c r="AI8" s="50">
        <v>1.362953036883902E-3</v>
      </c>
      <c r="AJ8" s="50">
        <v>2.6009363283486922E-2</v>
      </c>
      <c r="AK8" s="50">
        <v>0.10061719766721187</v>
      </c>
      <c r="AL8" s="50">
        <v>1.2891797260117846E-2</v>
      </c>
      <c r="AM8" s="50">
        <v>1.5267807669147208E-2</v>
      </c>
      <c r="AN8" s="50">
        <v>6.521502385282151E-3</v>
      </c>
      <c r="AO8" s="50">
        <v>4.4285916898984994E-3</v>
      </c>
      <c r="AP8" s="50">
        <v>1.7517787558655807E-3</v>
      </c>
      <c r="AQ8" s="50">
        <v>8.8109940534790276E-3</v>
      </c>
      <c r="AR8" s="50">
        <v>1.5052260430975224E-2</v>
      </c>
      <c r="AS8" s="50">
        <v>2.4813179070506203E-2</v>
      </c>
      <c r="AT8" s="50">
        <v>1.8871293584343861E-3</v>
      </c>
      <c r="AU8" s="50">
        <v>3.1689309463738356E-3</v>
      </c>
      <c r="AV8" s="50">
        <v>2.083203169908026E-2</v>
      </c>
      <c r="AW8" s="50">
        <v>4.5435282332554955E-3</v>
      </c>
      <c r="AX8" s="50">
        <v>4.5677605961015812E-2</v>
      </c>
      <c r="AY8" s="50">
        <v>3.528636383474195E-2</v>
      </c>
      <c r="AZ8" s="50">
        <v>1.4882801316190073E-2</v>
      </c>
      <c r="BA8" s="50">
        <v>1.9930067094845953E-2</v>
      </c>
      <c r="BB8" s="50">
        <v>6.8624604382241078E-2</v>
      </c>
      <c r="BC8" s="50"/>
      <c r="BD8" s="50"/>
      <c r="BE8" s="50"/>
      <c r="BF8" s="50"/>
      <c r="BG8" s="50"/>
      <c r="BH8" s="50"/>
      <c r="BI8" s="50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</row>
    <row r="9" spans="1:77" ht="15.5" x14ac:dyDescent="0.35">
      <c r="A9" s="11" t="s">
        <v>9</v>
      </c>
      <c r="B9" s="9"/>
      <c r="C9" s="13">
        <v>80109462.554800004</v>
      </c>
      <c r="D9" s="13">
        <v>124216229.3219</v>
      </c>
      <c r="E9" s="13">
        <v>74449450.368900001</v>
      </c>
      <c r="F9" s="13">
        <v>3243374398.0025001</v>
      </c>
      <c r="G9" s="13">
        <v>1256363549.9108</v>
      </c>
      <c r="H9" s="13">
        <v>85201954.266900003</v>
      </c>
      <c r="I9" s="13">
        <v>119589074.4121</v>
      </c>
      <c r="J9" s="13">
        <v>89602582.781499997</v>
      </c>
      <c r="K9" s="13">
        <v>104615776.77689999</v>
      </c>
      <c r="L9" s="13">
        <v>5154855865.3242998</v>
      </c>
      <c r="M9" s="13">
        <v>15391385.2488</v>
      </c>
      <c r="N9" s="13">
        <v>66611033.649599999</v>
      </c>
      <c r="O9" s="13">
        <v>1575352114.0539</v>
      </c>
      <c r="P9" s="13">
        <v>92495994.650000006</v>
      </c>
      <c r="Q9" s="13">
        <v>20985864.66</v>
      </c>
      <c r="R9" s="13">
        <v>1185059730.0320001</v>
      </c>
      <c r="S9" s="13">
        <v>2910133.92</v>
      </c>
      <c r="T9" s="13">
        <v>1341856736.5193999</v>
      </c>
      <c r="U9" s="13">
        <v>272587.09000000003</v>
      </c>
      <c r="V9" s="13">
        <v>1353588576.8994999</v>
      </c>
      <c r="W9" s="13">
        <v>1188720369.9442999</v>
      </c>
      <c r="X9" s="13">
        <v>810371300.78180003</v>
      </c>
      <c r="Y9" s="13">
        <v>1281016865.6178</v>
      </c>
      <c r="Z9" s="13">
        <v>202794455.99000001</v>
      </c>
      <c r="AA9" s="13">
        <v>2085271354.3766999</v>
      </c>
      <c r="AB9" s="13">
        <v>3039735314.9903998</v>
      </c>
      <c r="AC9" s="13">
        <v>494588507.46759999</v>
      </c>
      <c r="AD9" s="13">
        <v>962807034.81640005</v>
      </c>
      <c r="AE9" s="13">
        <v>225531776.42019999</v>
      </c>
      <c r="AF9" s="13">
        <v>4364849195.9878998</v>
      </c>
      <c r="AG9" s="13">
        <v>1011032225.75</v>
      </c>
      <c r="AH9" s="13">
        <v>772130427.69000006</v>
      </c>
      <c r="AI9" s="13">
        <v>581603560.31710005</v>
      </c>
      <c r="AJ9" s="13">
        <v>127470073.15000001</v>
      </c>
      <c r="AK9" s="13">
        <v>178364269.99000001</v>
      </c>
      <c r="AL9" s="13">
        <v>24306091.842099998</v>
      </c>
      <c r="AM9" s="13">
        <v>19835803135.824299</v>
      </c>
      <c r="AN9" s="13">
        <v>2662461460.4329</v>
      </c>
      <c r="AO9" s="13">
        <v>3197693192.8579998</v>
      </c>
      <c r="AP9" s="13">
        <v>21760647.497499999</v>
      </c>
      <c r="AQ9" s="13">
        <v>562783380.61549997</v>
      </c>
      <c r="AR9" s="13">
        <v>1323791673.5692</v>
      </c>
      <c r="AS9" s="13">
        <v>244447280.97620001</v>
      </c>
      <c r="AT9" s="13">
        <v>35845984.396700002</v>
      </c>
      <c r="AU9" s="13">
        <v>339859236.43049997</v>
      </c>
      <c r="AV9" s="13">
        <v>2183389611.5858998</v>
      </c>
      <c r="AW9" s="13">
        <v>409102742.31269997</v>
      </c>
      <c r="AX9" s="13">
        <v>1360142750.3232999</v>
      </c>
      <c r="AY9" s="13">
        <v>673961609.11839998</v>
      </c>
      <c r="AZ9" s="13">
        <v>750364408.73880005</v>
      </c>
      <c r="BA9" s="13">
        <v>1188720369.9442999</v>
      </c>
      <c r="BB9" s="13">
        <v>1281016865.6178</v>
      </c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448391.31906711304</v>
      </c>
      <c r="D10" s="15">
        <v>4.6566128730773926E-10</v>
      </c>
      <c r="E10" s="15">
        <v>296505.48479409621</v>
      </c>
      <c r="F10" s="15">
        <v>30812467.197512165</v>
      </c>
      <c r="G10" s="15">
        <v>22740864.74000001</v>
      </c>
      <c r="H10" s="15">
        <v>1498847.4060968326</v>
      </c>
      <c r="I10" s="15">
        <v>429210.08000000048</v>
      </c>
      <c r="J10" s="15">
        <v>879362.10000000021</v>
      </c>
      <c r="K10" s="15">
        <v>3351010.9513574457</v>
      </c>
      <c r="L10" s="15">
        <v>201465556.65024266</v>
      </c>
      <c r="M10" s="15">
        <v>607136.21484535863</v>
      </c>
      <c r="N10" s="15">
        <v>1625896.9783043184</v>
      </c>
      <c r="O10" s="15">
        <v>24511979.94944077</v>
      </c>
      <c r="P10" s="15">
        <v>5654146.2500000019</v>
      </c>
      <c r="Q10" s="15">
        <v>1453401.6400000011</v>
      </c>
      <c r="R10" s="15">
        <v>83927655.200000048</v>
      </c>
      <c r="S10" s="15">
        <v>46357.100000000006</v>
      </c>
      <c r="T10" s="15">
        <v>23445201.039999999</v>
      </c>
      <c r="U10" s="15">
        <v>3310.5049053855182</v>
      </c>
      <c r="V10" s="15">
        <v>17293487.621863611</v>
      </c>
      <c r="W10" s="15">
        <v>23691276.729998481</v>
      </c>
      <c r="X10" s="15">
        <v>18801623.199666962</v>
      </c>
      <c r="Y10" s="15">
        <v>87909275.614071429</v>
      </c>
      <c r="Z10" s="15">
        <v>4022409.56</v>
      </c>
      <c r="AA10" s="15">
        <v>8436668.4793571532</v>
      </c>
      <c r="AB10" s="15">
        <v>198111677.94000003</v>
      </c>
      <c r="AC10" s="15">
        <v>2451617.9399999981</v>
      </c>
      <c r="AD10" s="15">
        <v>25131904.267667904</v>
      </c>
      <c r="AE10" s="15">
        <v>3031289.9000000004</v>
      </c>
      <c r="AF10" s="15">
        <v>313551872.55999988</v>
      </c>
      <c r="AG10" s="15">
        <v>28101226.085416127</v>
      </c>
      <c r="AH10" s="15">
        <v>10483537.190000001</v>
      </c>
      <c r="AI10" s="15">
        <v>792698.33879668126</v>
      </c>
      <c r="AJ10" s="15">
        <v>3315415.4403310022</v>
      </c>
      <c r="AK10" s="15">
        <v>17946513.010351777</v>
      </c>
      <c r="AL10" s="15">
        <v>313349.20821415749</v>
      </c>
      <c r="AM10" s="15">
        <v>302849227.24083245</v>
      </c>
      <c r="AN10" s="15">
        <v>17363248.764934957</v>
      </c>
      <c r="AO10" s="15">
        <v>14161277.500735937</v>
      </c>
      <c r="AP10" s="15">
        <v>38119.840000000011</v>
      </c>
      <c r="AQ10" s="15">
        <v>4958681.0199999949</v>
      </c>
      <c r="AR10" s="15">
        <v>19926057.02692014</v>
      </c>
      <c r="AS10" s="15">
        <v>6065514.1561607951</v>
      </c>
      <c r="AT10" s="15">
        <v>67646.009536993486</v>
      </c>
      <c r="AU10" s="15">
        <v>1076990.4517355934</v>
      </c>
      <c r="AV10" s="15">
        <v>45484441.600000001</v>
      </c>
      <c r="AW10" s="15">
        <v>1858769.86</v>
      </c>
      <c r="AX10" s="15">
        <v>62128064.600000001</v>
      </c>
      <c r="AY10" s="15">
        <v>23781654.550000001</v>
      </c>
      <c r="AZ10" s="15">
        <v>11167524.41</v>
      </c>
      <c r="BA10" s="15">
        <v>23691276.73</v>
      </c>
      <c r="BB10" s="15">
        <v>87909275.609999999</v>
      </c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2499562.4290671134</v>
      </c>
      <c r="D11" s="15">
        <v>2324741.4900000002</v>
      </c>
      <c r="E11" s="15">
        <v>1564711.5647940957</v>
      </c>
      <c r="F11" s="15">
        <v>150634757.0575121</v>
      </c>
      <c r="G11" s="15">
        <v>48911565.970000014</v>
      </c>
      <c r="H11" s="15">
        <v>4319997.6960968319</v>
      </c>
      <c r="I11" s="15">
        <v>429210.08000000048</v>
      </c>
      <c r="J11" s="15">
        <v>969759.69000000018</v>
      </c>
      <c r="K11" s="15">
        <v>7831602.8513574442</v>
      </c>
      <c r="L11" s="15">
        <v>444867414.85024261</v>
      </c>
      <c r="M11" s="15">
        <v>607136.21484535863</v>
      </c>
      <c r="N11" s="15">
        <v>1625896.9783043184</v>
      </c>
      <c r="O11" s="15">
        <v>26159349.169440769</v>
      </c>
      <c r="P11" s="15">
        <v>5839627.0300000021</v>
      </c>
      <c r="Q11" s="15">
        <v>2130821.5000000009</v>
      </c>
      <c r="R11" s="15">
        <v>133190700.66000006</v>
      </c>
      <c r="S11" s="15">
        <v>48968.810000000005</v>
      </c>
      <c r="T11" s="15">
        <v>25183621.82</v>
      </c>
      <c r="U11" s="15">
        <v>3839.3849053855183</v>
      </c>
      <c r="V11" s="15">
        <v>20448483.761863612</v>
      </c>
      <c r="W11" s="15">
        <v>25432309.219998479</v>
      </c>
      <c r="X11" s="15">
        <v>21957148.219666962</v>
      </c>
      <c r="Y11" s="15">
        <v>147324655.73407143</v>
      </c>
      <c r="Z11" s="15">
        <v>4022409.56</v>
      </c>
      <c r="AA11" s="15">
        <v>35342584.059357159</v>
      </c>
      <c r="AB11" s="15">
        <v>237564214.77000001</v>
      </c>
      <c r="AC11" s="15">
        <v>6290138.0699999984</v>
      </c>
      <c r="AD11" s="15">
        <v>25131904.267667904</v>
      </c>
      <c r="AE11" s="15">
        <v>3031289.9000000004</v>
      </c>
      <c r="AF11" s="15">
        <v>313551872.55999988</v>
      </c>
      <c r="AG11" s="15">
        <v>32716424.925416127</v>
      </c>
      <c r="AH11" s="15">
        <v>30020573.060000002</v>
      </c>
      <c r="AI11" s="15">
        <v>792698.33879668126</v>
      </c>
      <c r="AJ11" s="15">
        <v>3315415.4403310022</v>
      </c>
      <c r="AK11" s="15">
        <v>17946513.010351777</v>
      </c>
      <c r="AL11" s="15">
        <v>313349.20821415749</v>
      </c>
      <c r="AM11" s="15">
        <v>381252472.60083246</v>
      </c>
      <c r="AN11" s="15">
        <v>45072603.044934958</v>
      </c>
      <c r="AO11" s="15">
        <v>14161277.500735937</v>
      </c>
      <c r="AP11" s="15">
        <v>40716.290000000008</v>
      </c>
      <c r="AQ11" s="15">
        <v>13250233.669999994</v>
      </c>
      <c r="AR11" s="15">
        <v>19926057.02692014</v>
      </c>
      <c r="AS11" s="15">
        <v>6220940.6161607951</v>
      </c>
      <c r="AT11" s="15">
        <v>141059.09953699348</v>
      </c>
      <c r="AU11" s="15">
        <v>1831593.8217355935</v>
      </c>
      <c r="AV11" s="15">
        <v>45484441.600000001</v>
      </c>
      <c r="AW11" s="15">
        <v>1858769.86</v>
      </c>
      <c r="AX11" s="15">
        <v>62128064.600000001</v>
      </c>
      <c r="AY11" s="15">
        <v>23781654.550000001</v>
      </c>
      <c r="AZ11" s="15">
        <v>11167524.41</v>
      </c>
      <c r="BA11" s="15">
        <v>23691276.73</v>
      </c>
      <c r="BB11" s="15">
        <v>87909275.609999999</v>
      </c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4269.2999999999993</v>
      </c>
      <c r="D12" s="15">
        <v>0</v>
      </c>
      <c r="E12" s="15">
        <v>16405.34</v>
      </c>
      <c r="F12" s="15">
        <v>306471.39064018941</v>
      </c>
      <c r="G12" s="15">
        <v>0</v>
      </c>
      <c r="H12" s="15">
        <v>60.74560340196058</v>
      </c>
      <c r="I12" s="15">
        <v>0</v>
      </c>
      <c r="J12" s="15">
        <v>170950.33350000001</v>
      </c>
      <c r="K12" s="15">
        <v>28088.689808818344</v>
      </c>
      <c r="L12" s="15">
        <v>989577.19209878368</v>
      </c>
      <c r="M12" s="15">
        <v>0</v>
      </c>
      <c r="N12" s="15">
        <v>55133.705564319214</v>
      </c>
      <c r="O12" s="15">
        <v>2005228.5327418195</v>
      </c>
      <c r="P12" s="15">
        <v>268054.14999999997</v>
      </c>
      <c r="Q12" s="15">
        <v>3836.1591695073657</v>
      </c>
      <c r="R12" s="15">
        <v>222577.9349130863</v>
      </c>
      <c r="S12" s="15">
        <v>4809.5204490924525</v>
      </c>
      <c r="T12" s="15">
        <v>2279628.794317761</v>
      </c>
      <c r="U12" s="15">
        <v>168.28481623047986</v>
      </c>
      <c r="V12" s="15">
        <v>821588.63733220578</v>
      </c>
      <c r="W12" s="15">
        <v>2284438.3147667171</v>
      </c>
      <c r="X12" s="15">
        <v>821756.92213597219</v>
      </c>
      <c r="Y12" s="15">
        <v>226413.00581315777</v>
      </c>
      <c r="Z12" s="15">
        <v>0</v>
      </c>
      <c r="AA12" s="15">
        <v>15999.197125072436</v>
      </c>
      <c r="AB12" s="15">
        <v>12609519.700619202</v>
      </c>
      <c r="AC12" s="15">
        <v>0</v>
      </c>
      <c r="AD12" s="15">
        <v>2273213.5541763394</v>
      </c>
      <c r="AE12" s="15">
        <v>0</v>
      </c>
      <c r="AF12" s="15">
        <v>16330530.328000002</v>
      </c>
      <c r="AG12" s="15">
        <v>622356.52</v>
      </c>
      <c r="AH12" s="15">
        <v>124780.01</v>
      </c>
      <c r="AI12" s="15">
        <v>836.70000000000061</v>
      </c>
      <c r="AJ12" s="15">
        <v>294564.64738662989</v>
      </c>
      <c r="AK12" s="15">
        <v>455012.8998325037</v>
      </c>
      <c r="AL12" s="15">
        <v>0</v>
      </c>
      <c r="AM12" s="15">
        <v>21987205.097511873</v>
      </c>
      <c r="AN12" s="15">
        <v>2135289.5755365887</v>
      </c>
      <c r="AO12" s="15">
        <v>1997127.4387066583</v>
      </c>
      <c r="AP12" s="15">
        <v>7646.9915886474673</v>
      </c>
      <c r="AQ12" s="15">
        <v>194702.53416417868</v>
      </c>
      <c r="AR12" s="15">
        <v>1068916.0100663286</v>
      </c>
      <c r="AS12" s="15">
        <v>274999.41714675608</v>
      </c>
      <c r="AT12" s="15">
        <v>22514.61783863281</v>
      </c>
      <c r="AU12" s="15">
        <v>116039.12693443593</v>
      </c>
      <c r="AV12" s="15">
        <v>850747.28</v>
      </c>
      <c r="AW12" s="15">
        <v>30918.99</v>
      </c>
      <c r="AX12" s="15">
        <v>1003809.64</v>
      </c>
      <c r="AY12" s="15">
        <v>504412.82</v>
      </c>
      <c r="AZ12" s="15">
        <v>236446.41</v>
      </c>
      <c r="BA12" s="15">
        <v>2128051.36</v>
      </c>
      <c r="BB12" s="15">
        <v>135101.64000000001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1073392.9357142858</v>
      </c>
      <c r="D13" s="15">
        <v>0</v>
      </c>
      <c r="E13" s="15">
        <v>678560.40714285709</v>
      </c>
      <c r="F13" s="15">
        <v>55180586.641867809</v>
      </c>
      <c r="G13" s="15">
        <v>0</v>
      </c>
      <c r="H13" s="15">
        <v>1358463.6988159863</v>
      </c>
      <c r="I13" s="15">
        <v>0</v>
      </c>
      <c r="J13" s="15">
        <v>0</v>
      </c>
      <c r="K13" s="15">
        <v>2469764.6017384548</v>
      </c>
      <c r="L13" s="15">
        <v>106681587.6531997</v>
      </c>
      <c r="M13" s="15">
        <v>0</v>
      </c>
      <c r="N13" s="15">
        <v>0</v>
      </c>
      <c r="O13" s="15">
        <v>0</v>
      </c>
      <c r="P13" s="15">
        <v>0</v>
      </c>
      <c r="Q13" s="15">
        <v>423775.58928167482</v>
      </c>
      <c r="R13" s="15">
        <v>24587899.344386242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25011554.713937417</v>
      </c>
      <c r="Z13" s="15">
        <v>0</v>
      </c>
      <c r="AA13" s="15">
        <v>647022.68780673982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99081626.443952024</v>
      </c>
      <c r="AN13" s="15">
        <v>8928686.7564072609</v>
      </c>
      <c r="AO13" s="15">
        <v>3540017.5171404132</v>
      </c>
      <c r="AP13" s="15">
        <v>35425.644737944735</v>
      </c>
      <c r="AQ13" s="15">
        <v>2313724.3533781581</v>
      </c>
      <c r="AR13" s="15">
        <v>1870444.8378256066</v>
      </c>
      <c r="AS13" s="15">
        <v>1494813.106667181</v>
      </c>
      <c r="AT13" s="15">
        <v>133862.90980684906</v>
      </c>
      <c r="AU13" s="15">
        <v>537565.76541594928</v>
      </c>
      <c r="AV13" s="15">
        <v>5208513.8099999996</v>
      </c>
      <c r="AW13" s="15">
        <v>230558.52</v>
      </c>
      <c r="AX13" s="15">
        <v>5860317.7800000003</v>
      </c>
      <c r="AY13" s="15">
        <v>3192127.53</v>
      </c>
      <c r="AZ13" s="15">
        <v>1625673.6</v>
      </c>
      <c r="BA13" s="15">
        <v>0</v>
      </c>
      <c r="BB13" s="15">
        <v>14924505.65</v>
      </c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/>
      <c r="BD16" s="17"/>
      <c r="BE16" s="17"/>
      <c r="BF16" s="17"/>
      <c r="BG16" s="17"/>
      <c r="BH16" s="17"/>
      <c r="BI16" s="17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518</v>
      </c>
      <c r="AW18" s="19" t="s">
        <v>518</v>
      </c>
      <c r="AX18" s="19" t="s">
        <v>518</v>
      </c>
      <c r="AY18" s="19" t="s">
        <v>518</v>
      </c>
      <c r="AZ18" s="19" t="s">
        <v>518</v>
      </c>
      <c r="BA18" s="19" t="s">
        <v>518</v>
      </c>
      <c r="BB18" s="19" t="s">
        <v>518</v>
      </c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23">
        <v>65062.73</v>
      </c>
      <c r="D21" s="23">
        <v>0</v>
      </c>
      <c r="E21" s="23">
        <v>50862.73</v>
      </c>
      <c r="F21" s="23">
        <v>1663976.63</v>
      </c>
      <c r="G21" s="23">
        <v>25583839.890000001</v>
      </c>
      <c r="H21" s="23">
        <v>77975.429999999993</v>
      </c>
      <c r="I21" s="23">
        <v>125762.59454148728</v>
      </c>
      <c r="J21" s="23">
        <v>28914.55</v>
      </c>
      <c r="K21" s="23">
        <v>90387.21</v>
      </c>
      <c r="L21" s="23">
        <v>5737675.7699999996</v>
      </c>
      <c r="M21" s="23">
        <v>0</v>
      </c>
      <c r="N21" s="23">
        <v>28653.99</v>
      </c>
      <c r="O21" s="23">
        <v>41067.94</v>
      </c>
      <c r="P21" s="23">
        <v>10052.540000000001</v>
      </c>
      <c r="Q21" s="23">
        <v>16026.77</v>
      </c>
      <c r="R21" s="23">
        <v>1066675.68</v>
      </c>
      <c r="S21" s="23">
        <v>149.76</v>
      </c>
      <c r="T21" s="23">
        <v>91233.57</v>
      </c>
      <c r="U21" s="23">
        <v>41.45</v>
      </c>
      <c r="V21" s="23">
        <v>222009.09</v>
      </c>
      <c r="W21" s="23">
        <v>92843.199999999997</v>
      </c>
      <c r="X21" s="23">
        <v>239548.97</v>
      </c>
      <c r="Y21" s="23">
        <v>1268842.92</v>
      </c>
      <c r="Z21" s="23">
        <v>0</v>
      </c>
      <c r="AA21" s="23">
        <v>4556843.16</v>
      </c>
      <c r="AB21" s="23">
        <v>541229.5</v>
      </c>
      <c r="AC21" s="23">
        <v>5751862.5499999998</v>
      </c>
      <c r="AD21" s="23">
        <v>275285.13</v>
      </c>
      <c r="AE21" s="23">
        <v>638802.28</v>
      </c>
      <c r="AF21" s="23">
        <v>227975.82</v>
      </c>
      <c r="AG21" s="23">
        <v>7.8350084368139505E-4</v>
      </c>
      <c r="AH21" s="23">
        <v>2195606.29</v>
      </c>
      <c r="AI21" s="23">
        <v>22588.639999999999</v>
      </c>
      <c r="AJ21" s="23">
        <v>43006.9</v>
      </c>
      <c r="AK21" s="23">
        <v>272938.77</v>
      </c>
      <c r="AL21" s="23">
        <v>67047.399999999994</v>
      </c>
      <c r="AM21" s="23">
        <v>5401866.7199999997</v>
      </c>
      <c r="AN21" s="23">
        <v>5470928.0899999999</v>
      </c>
      <c r="AO21" s="23">
        <v>815283.65</v>
      </c>
      <c r="AP21" s="23">
        <v>6571.85</v>
      </c>
      <c r="AQ21" s="23">
        <v>2611147.7799999998</v>
      </c>
      <c r="AR21" s="23">
        <v>292613.46000000002</v>
      </c>
      <c r="AS21" s="23">
        <v>30175.85</v>
      </c>
      <c r="AT21" s="23">
        <v>13105.69</v>
      </c>
      <c r="AU21" s="23">
        <v>320500.67</v>
      </c>
      <c r="AV21" s="23">
        <v>1634801.34</v>
      </c>
      <c r="AW21" s="23">
        <v>400490.41</v>
      </c>
      <c r="AX21" s="23">
        <v>878202.1</v>
      </c>
      <c r="AY21" s="23">
        <v>241892.9</v>
      </c>
      <c r="AZ21" s="23">
        <v>1002729.42</v>
      </c>
      <c r="BA21" s="23">
        <v>86487.39</v>
      </c>
      <c r="BB21" s="23">
        <v>757124.2</v>
      </c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7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>
        <v>7059729.5</v>
      </c>
      <c r="H22" s="24">
        <v>0</v>
      </c>
      <c r="I22" s="24">
        <v>290973.77937887446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4436097.84</v>
      </c>
      <c r="AH22" s="24">
        <v>0</v>
      </c>
      <c r="AI22" s="24">
        <v>467304.01</v>
      </c>
      <c r="AJ22" s="24">
        <v>0</v>
      </c>
      <c r="AK22" s="24">
        <v>0</v>
      </c>
      <c r="AL22" s="24">
        <v>0</v>
      </c>
      <c r="AM22" s="24">
        <v>1149260.5</v>
      </c>
      <c r="AN22" s="24">
        <v>1068457.24</v>
      </c>
      <c r="AO22" s="24">
        <v>187979.15</v>
      </c>
      <c r="AP22" s="24">
        <v>2022.52</v>
      </c>
      <c r="AQ22" s="24">
        <v>306685.53000000003</v>
      </c>
      <c r="AR22" s="24">
        <v>49098.23</v>
      </c>
      <c r="AS22" s="24">
        <v>3252.09</v>
      </c>
      <c r="AT22" s="24">
        <v>2615.84</v>
      </c>
      <c r="AU22" s="24">
        <v>115075.05</v>
      </c>
      <c r="AV22" s="24">
        <v>197980.61</v>
      </c>
      <c r="AW22" s="24">
        <v>72543.34</v>
      </c>
      <c r="AX22" s="24">
        <v>81688.13</v>
      </c>
      <c r="AY22" s="24">
        <v>23068.25</v>
      </c>
      <c r="AZ22" s="24">
        <v>120704.95</v>
      </c>
      <c r="BA22" s="24">
        <v>0</v>
      </c>
      <c r="BB22" s="24">
        <v>0</v>
      </c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</row>
    <row r="23" spans="1:77" x14ac:dyDescent="0.35">
      <c r="A23" s="22" t="s">
        <v>22</v>
      </c>
      <c r="B23" s="22" t="s">
        <v>23</v>
      </c>
      <c r="C23" s="23">
        <v>1985463.31</v>
      </c>
      <c r="D23" s="23">
        <v>0</v>
      </c>
      <c r="E23" s="23">
        <v>1243851.58</v>
      </c>
      <c r="F23" s="23">
        <v>123828981.51000001</v>
      </c>
      <c r="G23" s="23">
        <v>0</v>
      </c>
      <c r="H23" s="23">
        <v>2523280.62</v>
      </c>
      <c r="I23" s="23">
        <v>0</v>
      </c>
      <c r="J23" s="23">
        <v>0</v>
      </c>
      <c r="K23" s="23">
        <v>5326497.2699999996</v>
      </c>
      <c r="L23" s="23">
        <v>249482857.41999999</v>
      </c>
      <c r="M23" s="23">
        <v>0</v>
      </c>
      <c r="N23" s="23">
        <v>0</v>
      </c>
      <c r="O23" s="23">
        <v>0</v>
      </c>
      <c r="P23" s="23">
        <v>0</v>
      </c>
      <c r="Q23" s="23">
        <v>674754.14</v>
      </c>
      <c r="R23" s="23">
        <v>46909220.479999997</v>
      </c>
      <c r="S23" s="23">
        <v>0</v>
      </c>
      <c r="T23" s="23">
        <v>0</v>
      </c>
      <c r="U23" s="23">
        <v>0.01</v>
      </c>
      <c r="V23" s="23">
        <v>0</v>
      </c>
      <c r="W23" s="23">
        <v>0</v>
      </c>
      <c r="X23" s="23">
        <v>0</v>
      </c>
      <c r="Y23" s="23">
        <v>57316419.869999997</v>
      </c>
      <c r="Z23" s="23">
        <v>0</v>
      </c>
      <c r="AA23" s="23">
        <v>1516702.29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127758.28</v>
      </c>
      <c r="AI23" s="23">
        <v>0</v>
      </c>
      <c r="AJ23" s="23">
        <v>0</v>
      </c>
      <c r="AK23" s="23">
        <v>0</v>
      </c>
      <c r="AL23" s="23">
        <v>0</v>
      </c>
      <c r="AM23" s="23">
        <v>70605346.620000005</v>
      </c>
      <c r="AN23" s="23">
        <v>15768871.449999999</v>
      </c>
      <c r="AO23" s="23">
        <v>3816787.03</v>
      </c>
      <c r="AP23" s="23">
        <v>9402.43</v>
      </c>
      <c r="AQ23" s="23">
        <v>4764122.0599999996</v>
      </c>
      <c r="AR23" s="23">
        <v>1838787.99</v>
      </c>
      <c r="AS23" s="23">
        <v>371776.23</v>
      </c>
      <c r="AT23" s="23">
        <v>48635.1</v>
      </c>
      <c r="AU23" s="23">
        <v>534968.34</v>
      </c>
      <c r="AV23" s="23">
        <v>6514822.8399999999</v>
      </c>
      <c r="AW23" s="23">
        <v>442292.24</v>
      </c>
      <c r="AX23" s="23">
        <v>4846797.6900000004</v>
      </c>
      <c r="AY23" s="23">
        <v>2576931.0099999998</v>
      </c>
      <c r="AZ23" s="23">
        <v>2356774.33</v>
      </c>
      <c r="BA23" s="23">
        <v>0</v>
      </c>
      <c r="BB23" s="23">
        <v>34200962</v>
      </c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</row>
    <row r="24" spans="1:77" x14ac:dyDescent="0.35">
      <c r="A24" s="39" t="s">
        <v>24</v>
      </c>
      <c r="B24" s="39" t="s">
        <v>25</v>
      </c>
      <c r="C24" s="24">
        <v>68209.63</v>
      </c>
      <c r="D24" s="24">
        <v>0</v>
      </c>
      <c r="E24" s="24">
        <v>47560.31</v>
      </c>
      <c r="F24" s="24">
        <v>2980906.97</v>
      </c>
      <c r="G24" s="24">
        <v>0</v>
      </c>
      <c r="H24" s="24">
        <v>121292.78</v>
      </c>
      <c r="I24" s="24">
        <v>0</v>
      </c>
      <c r="J24" s="24">
        <v>0</v>
      </c>
      <c r="K24" s="24">
        <v>80188.320000000007</v>
      </c>
      <c r="L24" s="24">
        <v>6030834.8200000003</v>
      </c>
      <c r="M24" s="24">
        <v>0</v>
      </c>
      <c r="N24" s="24">
        <v>0</v>
      </c>
      <c r="O24" s="24">
        <v>0</v>
      </c>
      <c r="P24" s="24">
        <v>0</v>
      </c>
      <c r="Q24" s="24">
        <v>15277.56</v>
      </c>
      <c r="R24" s="24">
        <v>1062102.8999999999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1297739.24</v>
      </c>
      <c r="Z24" s="24">
        <v>0</v>
      </c>
      <c r="AA24" s="24">
        <v>876410.88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1820219.23</v>
      </c>
      <c r="AN24" s="24">
        <v>401370.86</v>
      </c>
      <c r="AO24" s="24">
        <v>97674.31</v>
      </c>
      <c r="AP24" s="24">
        <v>272.52999999999997</v>
      </c>
      <c r="AQ24" s="24">
        <v>134663.64000000001</v>
      </c>
      <c r="AR24" s="24">
        <v>46124.04</v>
      </c>
      <c r="AS24" s="24">
        <v>9537.85</v>
      </c>
      <c r="AT24" s="24">
        <v>1283.43</v>
      </c>
      <c r="AU24" s="24">
        <v>15505.83</v>
      </c>
      <c r="AV24" s="24">
        <v>159479.74</v>
      </c>
      <c r="AW24" s="24">
        <v>11917.55</v>
      </c>
      <c r="AX24" s="24">
        <v>117750.97</v>
      </c>
      <c r="AY24" s="24">
        <v>62998.84</v>
      </c>
      <c r="AZ24" s="24">
        <v>59857.66</v>
      </c>
      <c r="BA24" s="24">
        <v>0</v>
      </c>
      <c r="BB24" s="24">
        <v>774366.76</v>
      </c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1:77" x14ac:dyDescent="0.35">
      <c r="A25" s="22" t="s">
        <v>26</v>
      </c>
      <c r="B25" s="22" t="s">
        <v>27</v>
      </c>
      <c r="C25" s="23">
        <v>296815.12</v>
      </c>
      <c r="D25" s="23">
        <v>0</v>
      </c>
      <c r="E25" s="23">
        <v>161102.04</v>
      </c>
      <c r="F25" s="23">
        <v>10907951.109999999</v>
      </c>
      <c r="G25" s="23">
        <v>0</v>
      </c>
      <c r="H25" s="23">
        <v>241100.55</v>
      </c>
      <c r="I25" s="23">
        <v>0</v>
      </c>
      <c r="J25" s="23">
        <v>0</v>
      </c>
      <c r="K25" s="23">
        <v>285643.65999999997</v>
      </c>
      <c r="L25" s="23">
        <v>26350241.460000001</v>
      </c>
      <c r="M25" s="23">
        <v>0</v>
      </c>
      <c r="N25" s="23">
        <v>0</v>
      </c>
      <c r="O25" s="23">
        <v>0</v>
      </c>
      <c r="P25" s="23">
        <v>0</v>
      </c>
      <c r="Q25" s="23">
        <v>68724.98</v>
      </c>
      <c r="R25" s="23">
        <v>4777792.5199999996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5837785.3899999997</v>
      </c>
      <c r="Z25" s="23">
        <v>0</v>
      </c>
      <c r="AA25" s="23">
        <v>4414.41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7141206.9000000004</v>
      </c>
      <c r="AN25" s="23">
        <v>1566287.36</v>
      </c>
      <c r="AO25" s="23">
        <v>390525.91</v>
      </c>
      <c r="AP25" s="23">
        <v>938.9</v>
      </c>
      <c r="AQ25" s="23">
        <v>416593.04</v>
      </c>
      <c r="AR25" s="23">
        <v>187398.84</v>
      </c>
      <c r="AS25" s="23">
        <v>36725.14</v>
      </c>
      <c r="AT25" s="23">
        <v>4858.62</v>
      </c>
      <c r="AU25" s="23">
        <v>53420.74</v>
      </c>
      <c r="AV25" s="23">
        <v>658576.93999999994</v>
      </c>
      <c r="AW25" s="23">
        <v>44375.8</v>
      </c>
      <c r="AX25" s="23">
        <v>487540.18</v>
      </c>
      <c r="AY25" s="23">
        <v>259859.98</v>
      </c>
      <c r="AZ25" s="23">
        <v>237381.26</v>
      </c>
      <c r="BA25" s="23">
        <v>0</v>
      </c>
      <c r="BB25" s="23">
        <v>3483432.44</v>
      </c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1:77" x14ac:dyDescent="0.35">
      <c r="A26" s="39" t="s">
        <v>28</v>
      </c>
      <c r="B26" s="39" t="s">
        <v>29</v>
      </c>
      <c r="C26" s="24">
        <v>1135.26</v>
      </c>
      <c r="D26" s="24">
        <v>0</v>
      </c>
      <c r="E26" s="24">
        <v>896.38</v>
      </c>
      <c r="F26" s="24">
        <v>3609214.18</v>
      </c>
      <c r="G26" s="24">
        <v>11184684.560000001</v>
      </c>
      <c r="H26" s="24">
        <v>89875.93</v>
      </c>
      <c r="I26" s="24">
        <v>0</v>
      </c>
      <c r="J26" s="24">
        <v>1733.57</v>
      </c>
      <c r="K26" s="24">
        <v>196435.21</v>
      </c>
      <c r="L26" s="24">
        <v>5688533.04</v>
      </c>
      <c r="M26" s="24">
        <v>0</v>
      </c>
      <c r="N26" s="24">
        <v>268738.40999999997</v>
      </c>
      <c r="O26" s="24">
        <v>0</v>
      </c>
      <c r="P26" s="24">
        <v>51837.440000000002</v>
      </c>
      <c r="Q26" s="24">
        <v>45705.59</v>
      </c>
      <c r="R26" s="24">
        <v>3177396.3</v>
      </c>
      <c r="S26" s="24">
        <v>216.03</v>
      </c>
      <c r="T26" s="24">
        <v>130817.86</v>
      </c>
      <c r="U26" s="24">
        <v>530.55999999999995</v>
      </c>
      <c r="V26" s="24">
        <v>2841433.47</v>
      </c>
      <c r="W26" s="24">
        <v>133918.94</v>
      </c>
      <c r="X26" s="24">
        <v>3066512.37</v>
      </c>
      <c r="Y26" s="24">
        <v>3882327.24</v>
      </c>
      <c r="Z26" s="24">
        <v>0</v>
      </c>
      <c r="AA26" s="24">
        <v>18107774.129999999</v>
      </c>
      <c r="AB26" s="24">
        <v>1477276.32</v>
      </c>
      <c r="AC26" s="24">
        <v>1.25</v>
      </c>
      <c r="AD26" s="24">
        <v>22635.08</v>
      </c>
      <c r="AE26" s="24">
        <v>2392487.21</v>
      </c>
      <c r="AF26" s="24">
        <v>0</v>
      </c>
      <c r="AG26" s="24">
        <v>464198.12075398094</v>
      </c>
      <c r="AH26" s="24">
        <v>2842700.32</v>
      </c>
      <c r="AI26" s="24">
        <v>0</v>
      </c>
      <c r="AJ26" s="24">
        <v>2947.25</v>
      </c>
      <c r="AK26" s="24">
        <v>5365813.88</v>
      </c>
      <c r="AL26" s="24">
        <v>246301.81</v>
      </c>
      <c r="AM26" s="24">
        <v>0</v>
      </c>
      <c r="AN26" s="24">
        <v>0</v>
      </c>
      <c r="AO26" s="24">
        <v>0</v>
      </c>
      <c r="AP26" s="24">
        <v>0.39</v>
      </c>
      <c r="AQ26" s="24">
        <v>1054403.8600000001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45197.8</v>
      </c>
      <c r="AX26" s="24">
        <v>0</v>
      </c>
      <c r="AY26" s="24">
        <v>0</v>
      </c>
      <c r="AZ26" s="24">
        <v>0</v>
      </c>
      <c r="BA26" s="24">
        <v>124751.18</v>
      </c>
      <c r="BB26" s="24">
        <v>2316601.89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</row>
    <row r="27" spans="1:77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19081.28</v>
      </c>
      <c r="I27" s="23">
        <v>0</v>
      </c>
      <c r="J27" s="23">
        <v>0</v>
      </c>
      <c r="K27" s="23">
        <v>11650.79</v>
      </c>
      <c r="L27" s="23">
        <v>649387.5</v>
      </c>
      <c r="M27" s="23">
        <v>0</v>
      </c>
      <c r="N27" s="23">
        <v>41594.199999999997</v>
      </c>
      <c r="O27" s="23">
        <v>175.18</v>
      </c>
      <c r="P27" s="23">
        <v>0</v>
      </c>
      <c r="Q27" s="23">
        <v>1733.19</v>
      </c>
      <c r="R27" s="23">
        <v>100561.28</v>
      </c>
      <c r="S27" s="23">
        <v>0.37</v>
      </c>
      <c r="T27" s="23">
        <v>174.67</v>
      </c>
      <c r="U27" s="23">
        <v>100.99</v>
      </c>
      <c r="V27" s="23">
        <v>493058.44</v>
      </c>
      <c r="W27" s="23">
        <v>175.04</v>
      </c>
      <c r="X27" s="23">
        <v>493159.43</v>
      </c>
      <c r="Y27" s="23">
        <v>102293.98</v>
      </c>
      <c r="Z27" s="23">
        <v>2011204.78</v>
      </c>
      <c r="AA27" s="23">
        <v>0</v>
      </c>
      <c r="AB27" s="23">
        <v>561.91999999999996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296587.69</v>
      </c>
      <c r="AL27" s="23">
        <v>0</v>
      </c>
      <c r="AM27" s="23">
        <v>2370215.7400000002</v>
      </c>
      <c r="AN27" s="23">
        <v>0</v>
      </c>
      <c r="AO27" s="23">
        <v>0</v>
      </c>
      <c r="AP27" s="23">
        <v>0</v>
      </c>
      <c r="AQ27" s="23">
        <v>0</v>
      </c>
      <c r="AR27" s="23">
        <v>114567.37</v>
      </c>
      <c r="AS27" s="23">
        <v>30688.07</v>
      </c>
      <c r="AT27" s="23">
        <v>0</v>
      </c>
      <c r="AU27" s="23">
        <v>0</v>
      </c>
      <c r="AV27" s="23">
        <v>49115.74</v>
      </c>
      <c r="AW27" s="23">
        <v>0</v>
      </c>
      <c r="AX27" s="23">
        <v>54636.09</v>
      </c>
      <c r="AY27" s="23">
        <v>19733.09</v>
      </c>
      <c r="AZ27" s="23">
        <v>16079.22</v>
      </c>
      <c r="BA27" s="23">
        <v>163.05000000000001</v>
      </c>
      <c r="BB27" s="23">
        <v>61039.27</v>
      </c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</row>
    <row r="28" spans="1:77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586023.15</v>
      </c>
      <c r="I28" s="24">
        <v>0</v>
      </c>
      <c r="J28" s="24">
        <v>245591.03</v>
      </c>
      <c r="K28" s="24">
        <v>762063.22</v>
      </c>
      <c r="L28" s="24">
        <v>70704465.829999998</v>
      </c>
      <c r="M28" s="24">
        <v>303568.11</v>
      </c>
      <c r="N28" s="24">
        <v>1111.23</v>
      </c>
      <c r="O28" s="24">
        <v>8949843.1099999994</v>
      </c>
      <c r="P28" s="24">
        <v>2428556.27</v>
      </c>
      <c r="Q28" s="24">
        <v>638873.12</v>
      </c>
      <c r="R28" s="24">
        <v>37068081.109999999</v>
      </c>
      <c r="S28" s="24">
        <v>16985.29</v>
      </c>
      <c r="T28" s="24">
        <v>8050732.04</v>
      </c>
      <c r="U28" s="24">
        <v>2.42</v>
      </c>
      <c r="V28" s="24">
        <v>11818.92</v>
      </c>
      <c r="W28" s="24">
        <v>8067717.3399999999</v>
      </c>
      <c r="X28" s="24">
        <v>11821.34</v>
      </c>
      <c r="Y28" s="24">
        <v>37706772.979999997</v>
      </c>
      <c r="Z28" s="24">
        <v>0</v>
      </c>
      <c r="AA28" s="24">
        <v>0</v>
      </c>
      <c r="AB28" s="24">
        <v>73029101.200000003</v>
      </c>
      <c r="AC28" s="24">
        <v>0</v>
      </c>
      <c r="AD28" s="24">
        <v>632241.78</v>
      </c>
      <c r="AE28" s="24">
        <v>0</v>
      </c>
      <c r="AF28" s="24">
        <v>100931037.48</v>
      </c>
      <c r="AG28" s="24">
        <v>0</v>
      </c>
      <c r="AH28" s="24">
        <v>1137573.75</v>
      </c>
      <c r="AI28" s="24">
        <v>0</v>
      </c>
      <c r="AJ28" s="24">
        <v>87125.52</v>
      </c>
      <c r="AK28" s="24">
        <v>6673.2</v>
      </c>
      <c r="AL28" s="24">
        <v>0</v>
      </c>
      <c r="AM28" s="24">
        <v>110075482.05</v>
      </c>
      <c r="AN28" s="24">
        <v>0</v>
      </c>
      <c r="AO28" s="24">
        <v>0</v>
      </c>
      <c r="AP28" s="24">
        <v>0</v>
      </c>
      <c r="AQ28" s="24">
        <v>302305.84000000003</v>
      </c>
      <c r="AR28" s="24">
        <v>6573407.1799999997</v>
      </c>
      <c r="AS28" s="24">
        <v>2631498.27</v>
      </c>
      <c r="AT28" s="24">
        <v>0</v>
      </c>
      <c r="AU28" s="24">
        <v>0</v>
      </c>
      <c r="AV28" s="24">
        <v>14901189.6</v>
      </c>
      <c r="AW28" s="24">
        <v>0</v>
      </c>
      <c r="AX28" s="24">
        <v>25588322.219999999</v>
      </c>
      <c r="AY28" s="24">
        <v>9445956.0199999996</v>
      </c>
      <c r="AZ28" s="24">
        <v>2115589.71</v>
      </c>
      <c r="BA28" s="24">
        <v>7515421.5199999996</v>
      </c>
      <c r="BB28" s="24">
        <v>22499798.710000001</v>
      </c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</row>
    <row r="29" spans="1:77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586023.15</v>
      </c>
      <c r="I29" s="23">
        <v>0</v>
      </c>
      <c r="J29" s="23">
        <v>245591.03</v>
      </c>
      <c r="K29" s="23">
        <v>762063.22</v>
      </c>
      <c r="L29" s="23">
        <v>70704465.829999998</v>
      </c>
      <c r="M29" s="23">
        <v>303568.11</v>
      </c>
      <c r="N29" s="23">
        <v>1111.23</v>
      </c>
      <c r="O29" s="23">
        <v>8949843.1099999994</v>
      </c>
      <c r="P29" s="23">
        <v>2428556.27</v>
      </c>
      <c r="Q29" s="23">
        <v>638873.12</v>
      </c>
      <c r="R29" s="23">
        <v>37068081.109999999</v>
      </c>
      <c r="S29" s="23">
        <v>16985.29</v>
      </c>
      <c r="T29" s="23">
        <v>8050732.04</v>
      </c>
      <c r="U29" s="23">
        <v>2.42</v>
      </c>
      <c r="V29" s="23">
        <v>11818.92</v>
      </c>
      <c r="W29" s="23">
        <v>8067717.3399999999</v>
      </c>
      <c r="X29" s="23">
        <v>11821.34</v>
      </c>
      <c r="Y29" s="23">
        <v>37706772.979999997</v>
      </c>
      <c r="Z29" s="23">
        <v>2011204.78</v>
      </c>
      <c r="AA29" s="23">
        <v>0</v>
      </c>
      <c r="AB29" s="23">
        <v>73029101.200000003</v>
      </c>
      <c r="AC29" s="23">
        <v>0</v>
      </c>
      <c r="AD29" s="23">
        <v>632241.78</v>
      </c>
      <c r="AE29" s="23">
        <v>0</v>
      </c>
      <c r="AF29" s="23">
        <v>100931037.48</v>
      </c>
      <c r="AG29" s="23">
        <v>0</v>
      </c>
      <c r="AH29" s="23">
        <v>1137573.75</v>
      </c>
      <c r="AI29" s="23">
        <v>0</v>
      </c>
      <c r="AJ29" s="23">
        <v>87125.52</v>
      </c>
      <c r="AK29" s="23">
        <v>6673.2</v>
      </c>
      <c r="AL29" s="23">
        <v>0</v>
      </c>
      <c r="AM29" s="23">
        <v>110075482.05</v>
      </c>
      <c r="AN29" s="23">
        <v>0</v>
      </c>
      <c r="AO29" s="23">
        <v>0</v>
      </c>
      <c r="AP29" s="23">
        <v>0</v>
      </c>
      <c r="AQ29" s="23">
        <v>302305.84000000003</v>
      </c>
      <c r="AR29" s="23">
        <v>6573407.1799999997</v>
      </c>
      <c r="AS29" s="23">
        <v>2631498.27</v>
      </c>
      <c r="AT29" s="23">
        <v>0</v>
      </c>
      <c r="AU29" s="23">
        <v>0</v>
      </c>
      <c r="AV29" s="23">
        <v>14901189.6</v>
      </c>
      <c r="AW29" s="23">
        <v>0</v>
      </c>
      <c r="AX29" s="23">
        <v>25588322.219999999</v>
      </c>
      <c r="AY29" s="23">
        <v>9445956.0199999996</v>
      </c>
      <c r="AZ29" s="23">
        <v>2115589.71</v>
      </c>
      <c r="BA29" s="23">
        <v>7515421.5199999996</v>
      </c>
      <c r="BB29" s="23">
        <v>22499798.710000001</v>
      </c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</row>
    <row r="30" spans="1:77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19081.28</v>
      </c>
      <c r="I30" s="24">
        <v>0</v>
      </c>
      <c r="J30" s="24">
        <v>0</v>
      </c>
      <c r="K30" s="24">
        <v>11650.79</v>
      </c>
      <c r="L30" s="24">
        <v>649387.5</v>
      </c>
      <c r="M30" s="24">
        <v>0</v>
      </c>
      <c r="N30" s="24">
        <v>41594.199999999997</v>
      </c>
      <c r="O30" s="24">
        <v>175.18</v>
      </c>
      <c r="P30" s="24">
        <v>0</v>
      </c>
      <c r="Q30" s="24">
        <v>1733.19</v>
      </c>
      <c r="R30" s="24">
        <v>100561.28</v>
      </c>
      <c r="S30" s="24">
        <v>0.37</v>
      </c>
      <c r="T30" s="24">
        <v>174.67</v>
      </c>
      <c r="U30" s="24">
        <v>100.99</v>
      </c>
      <c r="V30" s="24">
        <v>493058.44</v>
      </c>
      <c r="W30" s="24">
        <v>175.04</v>
      </c>
      <c r="X30" s="24">
        <v>474481.91999999998</v>
      </c>
      <c r="Y30" s="24">
        <v>102293.98</v>
      </c>
      <c r="Z30" s="24">
        <v>0</v>
      </c>
      <c r="AA30" s="24">
        <v>0</v>
      </c>
      <c r="AB30" s="24">
        <v>561.91999999999996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296587.69</v>
      </c>
      <c r="AL30" s="24">
        <v>0</v>
      </c>
      <c r="AM30" s="24">
        <v>2370215.7400000002</v>
      </c>
      <c r="AN30" s="24">
        <v>0</v>
      </c>
      <c r="AO30" s="24">
        <v>0</v>
      </c>
      <c r="AP30" s="24">
        <v>0</v>
      </c>
      <c r="AQ30" s="24">
        <v>0</v>
      </c>
      <c r="AR30" s="24">
        <v>114567.37</v>
      </c>
      <c r="AS30" s="24">
        <v>30688.07</v>
      </c>
      <c r="AT30" s="24">
        <v>0</v>
      </c>
      <c r="AU30" s="24">
        <v>0</v>
      </c>
      <c r="AV30" s="24">
        <v>49115.74</v>
      </c>
      <c r="AW30" s="24">
        <v>0</v>
      </c>
      <c r="AX30" s="24">
        <v>54636.09</v>
      </c>
      <c r="AY30" s="24">
        <v>19733.09</v>
      </c>
      <c r="AZ30" s="24">
        <v>16079.22</v>
      </c>
      <c r="BA30" s="24">
        <v>163.05000000000001</v>
      </c>
      <c r="BB30" s="24">
        <v>61039.27</v>
      </c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</row>
    <row r="31" spans="1:77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</row>
    <row r="32" spans="1:77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</row>
    <row r="33" spans="1:77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473008.55</v>
      </c>
      <c r="G33" s="23">
        <v>0</v>
      </c>
      <c r="H33" s="23">
        <v>29915.63</v>
      </c>
      <c r="I33" s="23">
        <v>0</v>
      </c>
      <c r="J33" s="23">
        <v>0</v>
      </c>
      <c r="K33" s="23">
        <v>16903.810000000001</v>
      </c>
      <c r="L33" s="23">
        <v>1214252.68</v>
      </c>
      <c r="M33" s="23">
        <v>0</v>
      </c>
      <c r="N33" s="23">
        <v>557.63</v>
      </c>
      <c r="O33" s="23">
        <v>0</v>
      </c>
      <c r="P33" s="23">
        <v>0</v>
      </c>
      <c r="Q33" s="23">
        <v>2714.78</v>
      </c>
      <c r="R33" s="23">
        <v>157514.14000000001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13274.3</v>
      </c>
      <c r="Y33" s="23">
        <v>160228.15</v>
      </c>
      <c r="Z33" s="23">
        <v>0</v>
      </c>
      <c r="AA33" s="23">
        <v>302627.67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7459.52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95608.85</v>
      </c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</row>
    <row r="34" spans="1:77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683.6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4.21</v>
      </c>
      <c r="V34" s="24">
        <v>20542.3</v>
      </c>
      <c r="W34" s="24">
        <v>0</v>
      </c>
      <c r="X34" s="24">
        <v>7272.21</v>
      </c>
      <c r="Y34" s="24">
        <v>0</v>
      </c>
      <c r="Z34" s="24">
        <v>0</v>
      </c>
      <c r="AA34" s="24">
        <v>49752.4</v>
      </c>
      <c r="AB34" s="24">
        <v>0</v>
      </c>
      <c r="AC34" s="24">
        <v>0</v>
      </c>
      <c r="AD34" s="24">
        <v>699071.69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96334.95</v>
      </c>
      <c r="AK34" s="24">
        <v>4105.1899999999996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</row>
    <row r="35" spans="1:77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</row>
    <row r="36" spans="1:77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</row>
    <row r="37" spans="1:77" x14ac:dyDescent="0.35">
      <c r="A37" s="22" t="s">
        <v>49</v>
      </c>
      <c r="B37" s="22" t="s">
        <v>47</v>
      </c>
      <c r="C37" s="23">
        <v>52537.72</v>
      </c>
      <c r="D37" s="23">
        <v>0</v>
      </c>
      <c r="E37" s="23">
        <v>60438.53</v>
      </c>
      <c r="F37" s="23">
        <v>2360140</v>
      </c>
      <c r="G37" s="23">
        <v>5083312.0199999996</v>
      </c>
      <c r="H37" s="23">
        <v>25848.19</v>
      </c>
      <c r="I37" s="23">
        <v>12473.70607963873</v>
      </c>
      <c r="J37" s="23">
        <v>447929.51</v>
      </c>
      <c r="K37" s="23">
        <v>183475.36</v>
      </c>
      <c r="L37" s="23">
        <v>5353324.7699999996</v>
      </c>
      <c r="M37" s="23">
        <v>0</v>
      </c>
      <c r="N37" s="23">
        <v>1227933.5</v>
      </c>
      <c r="O37" s="23">
        <v>8217420.3899999997</v>
      </c>
      <c r="P37" s="23">
        <v>920624.51</v>
      </c>
      <c r="Q37" s="23">
        <v>14676.63</v>
      </c>
      <c r="R37" s="23">
        <v>1020326.5</v>
      </c>
      <c r="S37" s="23">
        <v>14629.96</v>
      </c>
      <c r="T37" s="23">
        <v>8858935.1500000004</v>
      </c>
      <c r="U37" s="23">
        <v>3017.59</v>
      </c>
      <c r="V37" s="23">
        <v>16160758.83</v>
      </c>
      <c r="W37" s="23">
        <v>9068938.7899999991</v>
      </c>
      <c r="X37" s="23">
        <v>17440903.469999999</v>
      </c>
      <c r="Y37" s="23">
        <v>1246694.3899999999</v>
      </c>
      <c r="Z37" s="23">
        <v>0</v>
      </c>
      <c r="AA37" s="23">
        <v>659678.03</v>
      </c>
      <c r="AB37" s="23">
        <v>89483738.859999999</v>
      </c>
      <c r="AC37" s="23">
        <v>538274.27</v>
      </c>
      <c r="AD37" s="23">
        <v>22870428.800000001</v>
      </c>
      <c r="AE37" s="23">
        <v>0.41</v>
      </c>
      <c r="AF37" s="23">
        <v>111461821.78</v>
      </c>
      <c r="AG37" s="23">
        <v>27816128.963878646</v>
      </c>
      <c r="AH37" s="23">
        <v>13281007.800000001</v>
      </c>
      <c r="AI37" s="23">
        <v>302805.69</v>
      </c>
      <c r="AJ37" s="23">
        <v>2998875.3</v>
      </c>
      <c r="AK37" s="23">
        <v>11643246.529999999</v>
      </c>
      <c r="AL37" s="23">
        <v>0</v>
      </c>
      <c r="AM37" s="23">
        <v>56192921.380000003</v>
      </c>
      <c r="AN37" s="23">
        <v>19340978.030000001</v>
      </c>
      <c r="AO37" s="23">
        <v>8296181.4400000004</v>
      </c>
      <c r="AP37" s="23">
        <v>11109.03</v>
      </c>
      <c r="AQ37" s="23">
        <v>1584895.76</v>
      </c>
      <c r="AR37" s="23">
        <v>3897298.25</v>
      </c>
      <c r="AS37" s="23">
        <v>239447.87</v>
      </c>
      <c r="AT37" s="23">
        <v>41906.86</v>
      </c>
      <c r="AU37" s="23">
        <v>632068.04</v>
      </c>
      <c r="AV37" s="23">
        <v>5669754.7000000002</v>
      </c>
      <c r="AW37" s="23">
        <v>785039.99</v>
      </c>
      <c r="AX37" s="23">
        <v>3737302.92</v>
      </c>
      <c r="AY37" s="23">
        <v>1336611.72</v>
      </c>
      <c r="AZ37" s="23">
        <v>2799615.74</v>
      </c>
      <c r="BA37" s="23">
        <v>8448101.8499999996</v>
      </c>
      <c r="BB37" s="23">
        <v>743908.07</v>
      </c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</row>
    <row r="38" spans="1:77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</row>
    <row r="39" spans="1:77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</row>
    <row r="40" spans="1:77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</row>
    <row r="41" spans="1:77" x14ac:dyDescent="0.35">
      <c r="A41" s="22" t="s">
        <v>56</v>
      </c>
      <c r="B41" s="22" t="s">
        <v>57</v>
      </c>
      <c r="C41" s="23">
        <v>29185.439999999999</v>
      </c>
      <c r="D41" s="23">
        <v>2324741.4900000002</v>
      </c>
      <c r="E41" s="23">
        <v>0</v>
      </c>
      <c r="F41" s="23">
        <v>4489715.71</v>
      </c>
      <c r="G41" s="23">
        <v>0</v>
      </c>
      <c r="H41" s="23">
        <v>0</v>
      </c>
      <c r="I41" s="23">
        <v>0</v>
      </c>
      <c r="J41" s="23">
        <v>0</v>
      </c>
      <c r="K41" s="23">
        <v>99915.62</v>
      </c>
      <c r="L41" s="23">
        <v>2240962.37</v>
      </c>
      <c r="M41" s="23">
        <v>0</v>
      </c>
      <c r="N41" s="23">
        <v>11351.03</v>
      </c>
      <c r="O41" s="23">
        <v>824.24</v>
      </c>
      <c r="P41" s="23">
        <v>0</v>
      </c>
      <c r="Q41" s="23">
        <v>11563.98</v>
      </c>
      <c r="R41" s="23">
        <v>670954.14</v>
      </c>
      <c r="S41" s="23">
        <v>1.73</v>
      </c>
      <c r="T41" s="23">
        <v>821.82</v>
      </c>
      <c r="U41" s="23">
        <v>28.51</v>
      </c>
      <c r="V41" s="23">
        <v>139208.93</v>
      </c>
      <c r="W41" s="23">
        <v>823.55</v>
      </c>
      <c r="X41" s="23">
        <v>139237.45000000001</v>
      </c>
      <c r="Y41" s="23">
        <v>682514.84</v>
      </c>
      <c r="Z41" s="23">
        <v>0</v>
      </c>
      <c r="AA41" s="23">
        <v>8481822.7599999998</v>
      </c>
      <c r="AB41" s="23">
        <v>2643.86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9298352.8599999994</v>
      </c>
      <c r="AI41" s="23">
        <v>0</v>
      </c>
      <c r="AJ41" s="23">
        <v>0</v>
      </c>
      <c r="AK41" s="23">
        <v>30538.15</v>
      </c>
      <c r="AL41" s="23">
        <v>0</v>
      </c>
      <c r="AM41" s="23">
        <v>13875210.279999999</v>
      </c>
      <c r="AN41" s="23">
        <v>1412560.41</v>
      </c>
      <c r="AO41" s="23">
        <v>547002.56999999995</v>
      </c>
      <c r="AP41" s="23">
        <v>10344.459999999999</v>
      </c>
      <c r="AQ41" s="23">
        <v>1742149.91</v>
      </c>
      <c r="AR41" s="23">
        <v>234645.2</v>
      </c>
      <c r="AS41" s="23">
        <v>204620.76</v>
      </c>
      <c r="AT41" s="23">
        <v>28489.62</v>
      </c>
      <c r="AU41" s="23">
        <v>156971.75</v>
      </c>
      <c r="AV41" s="23">
        <v>733334.47</v>
      </c>
      <c r="AW41" s="23">
        <v>54772.01</v>
      </c>
      <c r="AX41" s="23">
        <v>682300.26</v>
      </c>
      <c r="AY41" s="23">
        <v>343460.5</v>
      </c>
      <c r="AZ41" s="23">
        <v>319534.40999999997</v>
      </c>
      <c r="BA41" s="23">
        <v>767.17</v>
      </c>
      <c r="BB41" s="23">
        <v>407259.63</v>
      </c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</row>
    <row r="42" spans="1:77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</row>
    <row r="43" spans="1:77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</row>
    <row r="44" spans="1:77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7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</row>
    <row r="46" spans="1:77" x14ac:dyDescent="0.35">
      <c r="A46" s="39" t="s">
        <v>65</v>
      </c>
      <c r="B46" s="39" t="s">
        <v>66</v>
      </c>
      <c r="C46" s="24">
        <v>1153.22</v>
      </c>
      <c r="D46" s="24">
        <v>0</v>
      </c>
      <c r="E46" s="24">
        <v>0</v>
      </c>
      <c r="F46" s="24">
        <v>0</v>
      </c>
      <c r="G46" s="24">
        <v>0</v>
      </c>
      <c r="H46" s="24">
        <v>494.4</v>
      </c>
      <c r="I46" s="24">
        <v>0</v>
      </c>
      <c r="J46" s="24">
        <v>0</v>
      </c>
      <c r="K46" s="24">
        <v>858.64</v>
      </c>
      <c r="L46" s="24">
        <v>45405.57</v>
      </c>
      <c r="M46" s="24">
        <v>0</v>
      </c>
      <c r="N46" s="24">
        <v>54.65</v>
      </c>
      <c r="O46" s="24">
        <v>0</v>
      </c>
      <c r="P46" s="24">
        <v>0</v>
      </c>
      <c r="Q46" s="24">
        <v>94.67</v>
      </c>
      <c r="R46" s="24">
        <v>6581.54</v>
      </c>
      <c r="S46" s="24">
        <v>0</v>
      </c>
      <c r="T46" s="24">
        <v>0</v>
      </c>
      <c r="U46" s="24">
        <v>0.46</v>
      </c>
      <c r="V46" s="24">
        <v>2485.13</v>
      </c>
      <c r="W46" s="24">
        <v>0</v>
      </c>
      <c r="X46" s="24">
        <v>2681.99</v>
      </c>
      <c r="Y46" s="24">
        <v>8041.71</v>
      </c>
      <c r="Z46" s="24">
        <v>0</v>
      </c>
      <c r="AA46" s="24">
        <v>232916.54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775.22</v>
      </c>
      <c r="AL46" s="24">
        <v>0</v>
      </c>
      <c r="AM46" s="24">
        <v>42366.12</v>
      </c>
      <c r="AN46" s="24">
        <v>8020.68</v>
      </c>
      <c r="AO46" s="24">
        <v>2206.75</v>
      </c>
      <c r="AP46" s="24">
        <v>14.04</v>
      </c>
      <c r="AQ46" s="24">
        <v>5540.2</v>
      </c>
      <c r="AR46" s="24">
        <v>801.95</v>
      </c>
      <c r="AS46" s="24">
        <v>203.64</v>
      </c>
      <c r="AT46" s="24">
        <v>37.39</v>
      </c>
      <c r="AU46" s="24">
        <v>798.89</v>
      </c>
      <c r="AV46" s="24">
        <v>4240.1000000000004</v>
      </c>
      <c r="AW46" s="24">
        <v>589.07000000000005</v>
      </c>
      <c r="AX46" s="24">
        <v>2796.67</v>
      </c>
      <c r="AY46" s="24">
        <v>1600.51</v>
      </c>
      <c r="AZ46" s="24">
        <v>2122.8200000000002</v>
      </c>
      <c r="BA46" s="24">
        <v>0</v>
      </c>
      <c r="BB46" s="24">
        <v>4798.53</v>
      </c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</row>
    <row r="47" spans="1:77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</row>
    <row r="48" spans="1:77" x14ac:dyDescent="0.35">
      <c r="A48" s="39" t="s">
        <v>69</v>
      </c>
      <c r="B48" s="39" t="s">
        <v>68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/>
      <c r="BD48" s="24"/>
      <c r="BE48" s="24"/>
      <c r="BF48" s="24"/>
      <c r="BG48" s="24"/>
      <c r="BH48" s="24"/>
      <c r="BI48" s="24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7" x14ac:dyDescent="0.35">
      <c r="A49" s="22" t="s">
        <v>70</v>
      </c>
      <c r="B49" s="22" t="s">
        <v>71</v>
      </c>
      <c r="C49" s="23">
        <v>0</v>
      </c>
      <c r="D49" s="23">
        <v>0</v>
      </c>
      <c r="E49" s="23">
        <v>0</v>
      </c>
      <c r="F49" s="23">
        <v>273721.21000000002</v>
      </c>
      <c r="G49" s="23">
        <v>0</v>
      </c>
      <c r="H49" s="23">
        <v>0</v>
      </c>
      <c r="I49" s="23">
        <v>0</v>
      </c>
      <c r="J49" s="23">
        <v>0</v>
      </c>
      <c r="K49" s="23">
        <v>2782.19</v>
      </c>
      <c r="L49" s="23">
        <v>0.01</v>
      </c>
      <c r="M49" s="23">
        <v>0</v>
      </c>
      <c r="N49" s="23">
        <v>1184.01</v>
      </c>
      <c r="O49" s="23">
        <v>0</v>
      </c>
      <c r="P49" s="23">
        <v>0</v>
      </c>
      <c r="Q49" s="23">
        <v>30.33</v>
      </c>
      <c r="R49" s="23">
        <v>2108.52</v>
      </c>
      <c r="S49" s="23">
        <v>0</v>
      </c>
      <c r="T49" s="23">
        <v>0</v>
      </c>
      <c r="U49" s="23">
        <v>3.92</v>
      </c>
      <c r="V49" s="23">
        <v>20977.98</v>
      </c>
      <c r="W49" s="23">
        <v>0</v>
      </c>
      <c r="X49" s="23">
        <v>22639.71</v>
      </c>
      <c r="Y49" s="23">
        <v>2576.3200000000002</v>
      </c>
      <c r="Z49" s="23">
        <v>0</v>
      </c>
      <c r="AA49" s="23">
        <v>370709.19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8085.31</v>
      </c>
      <c r="AL49" s="23">
        <v>0</v>
      </c>
      <c r="AM49" s="23">
        <v>92008.81</v>
      </c>
      <c r="AN49" s="23">
        <v>24541.919999999998</v>
      </c>
      <c r="AO49" s="23">
        <v>4726.92</v>
      </c>
      <c r="AP49" s="23">
        <v>27.02</v>
      </c>
      <c r="AQ49" s="23">
        <v>19269</v>
      </c>
      <c r="AR49" s="23">
        <v>2038.43</v>
      </c>
      <c r="AS49" s="23">
        <v>589.41</v>
      </c>
      <c r="AT49" s="23">
        <v>86.91</v>
      </c>
      <c r="AU49" s="23">
        <v>1537.36</v>
      </c>
      <c r="AV49" s="23">
        <v>6665.07</v>
      </c>
      <c r="AW49" s="23">
        <v>981.22</v>
      </c>
      <c r="AX49" s="23">
        <v>4858.82</v>
      </c>
      <c r="AY49" s="23">
        <v>2493.3000000000002</v>
      </c>
      <c r="AZ49" s="23">
        <v>3443.07</v>
      </c>
      <c r="BA49" s="23">
        <v>0</v>
      </c>
      <c r="BB49" s="23">
        <v>1537.3</v>
      </c>
      <c r="BC49" s="23"/>
      <c r="BD49" s="23"/>
      <c r="BE49" s="23"/>
      <c r="BF49" s="23"/>
      <c r="BG49" s="23"/>
      <c r="BH49" s="23"/>
      <c r="BI49" s="23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</row>
    <row r="50" spans="1:77" x14ac:dyDescent="0.35">
      <c r="A50" s="39" t="s">
        <v>72</v>
      </c>
      <c r="B50" s="39" t="s">
        <v>73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/>
      <c r="BD50" s="24"/>
      <c r="BE50" s="24"/>
      <c r="BF50" s="24"/>
      <c r="BG50" s="24"/>
      <c r="BH50" s="24"/>
      <c r="BI50" s="24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</row>
    <row r="51" spans="1:77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</row>
    <row r="52" spans="1:77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</row>
    <row r="53" spans="1:77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</row>
    <row r="54" spans="1:77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47141.18</v>
      </c>
      <c r="G54" s="24">
        <v>0</v>
      </c>
      <c r="H54" s="24">
        <v>5.29</v>
      </c>
      <c r="I54" s="24">
        <v>0</v>
      </c>
      <c r="J54" s="24">
        <v>0</v>
      </c>
      <c r="K54" s="24">
        <v>1087.56</v>
      </c>
      <c r="L54" s="24">
        <v>15620.25</v>
      </c>
      <c r="M54" s="24">
        <v>0</v>
      </c>
      <c r="N54" s="24">
        <v>1329.31</v>
      </c>
      <c r="O54" s="24">
        <v>0</v>
      </c>
      <c r="P54" s="24">
        <v>0</v>
      </c>
      <c r="Q54" s="24">
        <v>39.46</v>
      </c>
      <c r="R54" s="24">
        <v>2743.14</v>
      </c>
      <c r="S54" s="24">
        <v>0</v>
      </c>
      <c r="T54" s="24">
        <v>0</v>
      </c>
      <c r="U54" s="24">
        <v>5.85</v>
      </c>
      <c r="V54" s="24">
        <v>31313.29</v>
      </c>
      <c r="W54" s="24">
        <v>0</v>
      </c>
      <c r="X54" s="24">
        <v>33793.71</v>
      </c>
      <c r="Y54" s="24">
        <v>3351.73</v>
      </c>
      <c r="Z54" s="24">
        <v>0</v>
      </c>
      <c r="AA54" s="24">
        <v>182932.59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7028.65</v>
      </c>
      <c r="AL54" s="24">
        <v>0</v>
      </c>
      <c r="AM54" s="24">
        <v>40670.449999999997</v>
      </c>
      <c r="AN54" s="24">
        <v>10586.99</v>
      </c>
      <c r="AO54" s="24">
        <v>2909.78</v>
      </c>
      <c r="AP54" s="24">
        <v>13.13</v>
      </c>
      <c r="AQ54" s="24">
        <v>6151.22</v>
      </c>
      <c r="AR54" s="24">
        <v>1301.54</v>
      </c>
      <c r="AS54" s="24">
        <v>239.1</v>
      </c>
      <c r="AT54" s="24">
        <v>39.630000000000003</v>
      </c>
      <c r="AU54" s="24">
        <v>747.15</v>
      </c>
      <c r="AV54" s="24">
        <v>4175.1099999999997</v>
      </c>
      <c r="AW54" s="24">
        <v>570.42999999999995</v>
      </c>
      <c r="AX54" s="24">
        <v>2910.22</v>
      </c>
      <c r="AY54" s="24">
        <v>1359.32</v>
      </c>
      <c r="AZ54" s="24">
        <v>2022.87</v>
      </c>
      <c r="BA54" s="24">
        <v>0</v>
      </c>
      <c r="BB54" s="24">
        <v>1999.99</v>
      </c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</row>
    <row r="55" spans="1:77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</row>
    <row r="56" spans="1:77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</row>
    <row r="57" spans="1:77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</row>
    <row r="58" spans="1:77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</row>
    <row r="59" spans="1:77" ht="15" thickBot="1" x14ac:dyDescent="0.4">
      <c r="A59" s="40" t="s">
        <v>90</v>
      </c>
      <c r="B59" s="41"/>
      <c r="C59" s="25">
        <v>2499562.4300000002</v>
      </c>
      <c r="D59" s="25">
        <v>2324741.4900000002</v>
      </c>
      <c r="E59" s="25">
        <v>1564711.57</v>
      </c>
      <c r="F59" s="25">
        <v>150634757.05000004</v>
      </c>
      <c r="G59" s="25">
        <v>48911565.969999999</v>
      </c>
      <c r="H59" s="25">
        <v>4319997.6800000006</v>
      </c>
      <c r="I59" s="25">
        <v>429210.08000000048</v>
      </c>
      <c r="J59" s="25">
        <v>969759.69000000006</v>
      </c>
      <c r="K59" s="25">
        <v>7831602.8699999992</v>
      </c>
      <c r="L59" s="25">
        <v>444867414.81999993</v>
      </c>
      <c r="M59" s="25">
        <v>607136.22</v>
      </c>
      <c r="N59" s="25">
        <v>1625896.99</v>
      </c>
      <c r="O59" s="25">
        <v>26159349.149999995</v>
      </c>
      <c r="P59" s="25">
        <v>5839627.0299999993</v>
      </c>
      <c r="Q59" s="25">
        <v>2130821.5099999998</v>
      </c>
      <c r="R59" s="25">
        <v>133190700.64</v>
      </c>
      <c r="S59" s="25">
        <v>48968.80000000001</v>
      </c>
      <c r="T59" s="25">
        <v>25183621.82</v>
      </c>
      <c r="U59" s="25">
        <v>3839.3800000000006</v>
      </c>
      <c r="V59" s="25">
        <v>20448483.739999998</v>
      </c>
      <c r="W59" s="25">
        <v>25432309.239999998</v>
      </c>
      <c r="X59" s="25">
        <v>21957148.209999997</v>
      </c>
      <c r="Y59" s="25">
        <v>147324655.71999997</v>
      </c>
      <c r="Z59" s="25">
        <v>4022409.56</v>
      </c>
      <c r="AA59" s="25">
        <v>35342584.049999997</v>
      </c>
      <c r="AB59" s="25">
        <v>237564214.77999997</v>
      </c>
      <c r="AC59" s="25">
        <v>6290138.0700000003</v>
      </c>
      <c r="AD59" s="25">
        <v>25131904.260000002</v>
      </c>
      <c r="AE59" s="25">
        <v>3031289.9000000004</v>
      </c>
      <c r="AF59" s="25">
        <v>313551872.56</v>
      </c>
      <c r="AG59" s="25">
        <v>32716424.925416127</v>
      </c>
      <c r="AH59" s="25">
        <v>30020573.050000001</v>
      </c>
      <c r="AI59" s="25">
        <v>792698.34000000008</v>
      </c>
      <c r="AJ59" s="25">
        <v>3315415.44</v>
      </c>
      <c r="AK59" s="25">
        <v>17946512.999999996</v>
      </c>
      <c r="AL59" s="25">
        <v>313349.20999999996</v>
      </c>
      <c r="AM59" s="25">
        <v>381252472.58999997</v>
      </c>
      <c r="AN59" s="25">
        <v>45072603.030000001</v>
      </c>
      <c r="AO59" s="25">
        <v>14161277.51</v>
      </c>
      <c r="AP59" s="25">
        <v>40716.299999999996</v>
      </c>
      <c r="AQ59" s="25">
        <v>13250233.679999998</v>
      </c>
      <c r="AR59" s="25">
        <v>19926057.029999994</v>
      </c>
      <c r="AS59" s="25">
        <v>6220940.6199999992</v>
      </c>
      <c r="AT59" s="25">
        <v>141059.09000000003</v>
      </c>
      <c r="AU59" s="25">
        <v>1831593.8199999998</v>
      </c>
      <c r="AV59" s="25">
        <v>45484441.600000001</v>
      </c>
      <c r="AW59" s="25">
        <v>1858769.86</v>
      </c>
      <c r="AX59" s="25">
        <v>62128064.579999998</v>
      </c>
      <c r="AY59" s="25">
        <v>23781654.550000001</v>
      </c>
      <c r="AZ59" s="25">
        <v>11167524.390000001</v>
      </c>
      <c r="BA59" s="25">
        <v>23691276.730000004</v>
      </c>
      <c r="BB59" s="25">
        <v>87909275.619999975</v>
      </c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</row>
    <row r="60" spans="1:77" ht="15" thickTop="1" x14ac:dyDescent="0.35">
      <c r="A60" s="26" t="s">
        <v>91</v>
      </c>
      <c r="B60" s="26"/>
      <c r="C60" s="27">
        <v>9.3288678908720613E-4</v>
      </c>
      <c r="D60" s="27">
        <v>0</v>
      </c>
      <c r="E60" s="27">
        <v>5.2059042500331998E-3</v>
      </c>
      <c r="F60" s="27">
        <v>-7.5120776891708374E-3</v>
      </c>
      <c r="G60" s="27">
        <v>0</v>
      </c>
      <c r="H60" s="27">
        <v>-1.609683153219521E-2</v>
      </c>
      <c r="I60" s="27">
        <v>429210.08000000048</v>
      </c>
      <c r="J60" s="27">
        <v>0</v>
      </c>
      <c r="K60" s="27">
        <v>1.8642554990947247E-2</v>
      </c>
      <c r="L60" s="27">
        <v>-3.0242711305618286E-2</v>
      </c>
      <c r="M60" s="27">
        <v>5.1546413451433182E-3</v>
      </c>
      <c r="N60" s="27">
        <v>1.1695681605488062E-2</v>
      </c>
      <c r="O60" s="27">
        <v>-1.9440773874521255E-2</v>
      </c>
      <c r="P60" s="27">
        <v>0</v>
      </c>
      <c r="Q60" s="27">
        <v>9.9999986123293638E-3</v>
      </c>
      <c r="R60" s="27">
        <v>-2.0000040531158447E-2</v>
      </c>
      <c r="S60" s="27">
        <v>-9.9999999947613105E-3</v>
      </c>
      <c r="T60" s="27">
        <v>0</v>
      </c>
      <c r="U60" s="27">
        <v>-4.9053855177589867E-3</v>
      </c>
      <c r="V60" s="27">
        <v>-2.1863613277673721E-2</v>
      </c>
      <c r="W60" s="27">
        <v>2.0001519471406937E-2</v>
      </c>
      <c r="X60" s="27">
        <v>-9.6669644117355347E-3</v>
      </c>
      <c r="Y60" s="27">
        <v>-1.4071464538574219E-2</v>
      </c>
      <c r="Z60" s="27">
        <v>0</v>
      </c>
      <c r="AA60" s="27">
        <v>-9.357161819934845E-3</v>
      </c>
      <c r="AB60" s="27">
        <v>9.9999606609344482E-3</v>
      </c>
      <c r="AC60" s="27">
        <v>0</v>
      </c>
      <c r="AD60" s="27">
        <v>-7.6679028570652008E-3</v>
      </c>
      <c r="AE60" s="27">
        <v>0</v>
      </c>
      <c r="AF60" s="27">
        <v>0</v>
      </c>
      <c r="AG60" s="27"/>
      <c r="AH60" s="27">
        <v>-1.0000001639127731E-2</v>
      </c>
      <c r="AI60" s="27">
        <v>1.2033188249915838E-3</v>
      </c>
      <c r="AJ60" s="27">
        <v>-3.3100228756666183E-4</v>
      </c>
      <c r="AK60" s="27">
        <v>-1.035178080201149E-2</v>
      </c>
      <c r="AL60" s="27">
        <v>1.7858424689620733E-3</v>
      </c>
      <c r="AM60" s="27">
        <v>-1.0832488536834717E-2</v>
      </c>
      <c r="AN60" s="27">
        <v>-1.4934957027435303E-2</v>
      </c>
      <c r="AO60" s="27">
        <v>9.2640630900859833E-3</v>
      </c>
      <c r="AP60" s="27">
        <v>9.9999999874853529E-3</v>
      </c>
      <c r="AQ60" s="27">
        <v>1.0000004433095455E-2</v>
      </c>
      <c r="AR60" s="27">
        <v>3.0798539519309998E-3</v>
      </c>
      <c r="AS60" s="27">
        <v>3.8392040878534317E-3</v>
      </c>
      <c r="AT60" s="27">
        <v>-9.5369934424525127E-3</v>
      </c>
      <c r="AU60" s="27">
        <v>0</v>
      </c>
      <c r="AV60" s="27">
        <v>-3.1336471438407898E-3</v>
      </c>
      <c r="AW60" s="27">
        <v>4.0674582123756409E-4</v>
      </c>
      <c r="AX60" s="27">
        <v>-1.7844051122665405E-2</v>
      </c>
      <c r="AY60" s="27">
        <v>-2.6410631835460663E-3</v>
      </c>
      <c r="AZ60" s="27">
        <v>-1.8657747656106949E-2</v>
      </c>
      <c r="BA60" s="27">
        <v>1.5236437320709229E-6</v>
      </c>
      <c r="BB60" s="27">
        <v>5.9285461902618408E-3</v>
      </c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</row>
    <row r="64" spans="1:77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</row>
    <row r="65" spans="1:77" x14ac:dyDescent="0.35">
      <c r="A65" s="31" t="s">
        <v>96</v>
      </c>
      <c r="B65" s="31" t="s">
        <v>94</v>
      </c>
      <c r="C65" s="32">
        <v>4269.3</v>
      </c>
      <c r="D65" s="32">
        <v>0</v>
      </c>
      <c r="E65" s="32">
        <v>16405.34</v>
      </c>
      <c r="F65" s="32">
        <v>306471.39</v>
      </c>
      <c r="G65" s="32">
        <v>0</v>
      </c>
      <c r="H65" s="32">
        <v>60.75</v>
      </c>
      <c r="I65" s="32">
        <v>0</v>
      </c>
      <c r="J65" s="32">
        <v>170950.33</v>
      </c>
      <c r="K65" s="32">
        <v>28088.69</v>
      </c>
      <c r="L65" s="32">
        <v>989577.19</v>
      </c>
      <c r="M65" s="32">
        <v>0</v>
      </c>
      <c r="N65" s="32">
        <v>55133.71</v>
      </c>
      <c r="O65" s="32">
        <v>2005228.53</v>
      </c>
      <c r="P65" s="32">
        <v>268054.15000000002</v>
      </c>
      <c r="Q65" s="32">
        <v>3836.16</v>
      </c>
      <c r="R65" s="32">
        <v>222577.93</v>
      </c>
      <c r="S65" s="32">
        <v>4809.5200000000004</v>
      </c>
      <c r="T65" s="32">
        <v>2279628.79</v>
      </c>
      <c r="U65" s="32">
        <v>168.28</v>
      </c>
      <c r="V65" s="32">
        <v>821588.64</v>
      </c>
      <c r="W65" s="32">
        <v>2284438.31</v>
      </c>
      <c r="X65" s="32">
        <v>821756.92</v>
      </c>
      <c r="Y65" s="32">
        <v>226413.01</v>
      </c>
      <c r="Z65" s="32">
        <v>0</v>
      </c>
      <c r="AA65" s="32">
        <v>15999.2</v>
      </c>
      <c r="AB65" s="32">
        <v>12609519.699999999</v>
      </c>
      <c r="AC65" s="32">
        <v>0</v>
      </c>
      <c r="AD65" s="32">
        <v>2273213.5499999998</v>
      </c>
      <c r="AE65" s="32">
        <v>0</v>
      </c>
      <c r="AF65" s="32">
        <v>16330530.33</v>
      </c>
      <c r="AG65" s="32">
        <v>622356.52</v>
      </c>
      <c r="AH65" s="32">
        <v>124780.01</v>
      </c>
      <c r="AI65" s="32">
        <v>836.7</v>
      </c>
      <c r="AJ65" s="32">
        <v>294564.65000000002</v>
      </c>
      <c r="AK65" s="32">
        <v>455012.9</v>
      </c>
      <c r="AL65" s="32">
        <v>0</v>
      </c>
      <c r="AM65" s="32">
        <v>21987205.100000001</v>
      </c>
      <c r="AN65" s="32">
        <v>2135289.58</v>
      </c>
      <c r="AO65" s="32">
        <v>1997127.44</v>
      </c>
      <c r="AP65" s="32">
        <v>7646.99</v>
      </c>
      <c r="AQ65" s="32">
        <v>194702.53</v>
      </c>
      <c r="AR65" s="32">
        <v>1068916.01</v>
      </c>
      <c r="AS65" s="32">
        <v>274999.42</v>
      </c>
      <c r="AT65" s="32">
        <v>22514.62</v>
      </c>
      <c r="AU65" s="32">
        <v>116039.13</v>
      </c>
      <c r="AV65" s="32">
        <v>850747.28</v>
      </c>
      <c r="AW65" s="32">
        <v>30918.99</v>
      </c>
      <c r="AX65" s="32">
        <v>1003809.64</v>
      </c>
      <c r="AY65" s="32">
        <v>504412.82</v>
      </c>
      <c r="AZ65" s="32">
        <v>236446.41</v>
      </c>
      <c r="BA65" s="32">
        <v>2128051.36</v>
      </c>
      <c r="BB65" s="32">
        <v>135101.64000000001</v>
      </c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</row>
    <row r="66" spans="1:77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</row>
    <row r="67" spans="1:77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</row>
    <row r="68" spans="1:77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</row>
    <row r="69" spans="1:77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>
        <v>0</v>
      </c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</row>
    <row r="70" spans="1:77" ht="15" thickBot="1" x14ac:dyDescent="0.4">
      <c r="A70" s="40" t="s">
        <v>90</v>
      </c>
      <c r="B70" s="41"/>
      <c r="C70" s="25">
        <v>4269.3</v>
      </c>
      <c r="D70" s="25">
        <v>0</v>
      </c>
      <c r="E70" s="25">
        <v>16405.34</v>
      </c>
      <c r="F70" s="25">
        <v>306471.39</v>
      </c>
      <c r="G70" s="25">
        <v>0</v>
      </c>
      <c r="H70" s="25">
        <v>60.75</v>
      </c>
      <c r="I70" s="25">
        <v>0</v>
      </c>
      <c r="J70" s="25">
        <v>170950.33</v>
      </c>
      <c r="K70" s="25">
        <v>28088.69</v>
      </c>
      <c r="L70" s="25">
        <v>989577.19</v>
      </c>
      <c r="M70" s="25">
        <v>0</v>
      </c>
      <c r="N70" s="25">
        <v>55133.71</v>
      </c>
      <c r="O70" s="25">
        <v>2005228.53</v>
      </c>
      <c r="P70" s="25">
        <v>268054.15000000002</v>
      </c>
      <c r="Q70" s="25">
        <v>3836.16</v>
      </c>
      <c r="R70" s="25">
        <v>222577.93</v>
      </c>
      <c r="S70" s="25">
        <v>4809.5200000000004</v>
      </c>
      <c r="T70" s="25">
        <v>2279628.79</v>
      </c>
      <c r="U70" s="25">
        <v>168.28</v>
      </c>
      <c r="V70" s="25">
        <v>821588.64</v>
      </c>
      <c r="W70" s="25">
        <v>2284438.31</v>
      </c>
      <c r="X70" s="25">
        <v>821756.92</v>
      </c>
      <c r="Y70" s="25">
        <v>226413.01</v>
      </c>
      <c r="Z70" s="25">
        <v>0</v>
      </c>
      <c r="AA70" s="25">
        <v>15999.2</v>
      </c>
      <c r="AB70" s="25">
        <v>12609519.699999999</v>
      </c>
      <c r="AC70" s="25">
        <v>0</v>
      </c>
      <c r="AD70" s="25">
        <v>2273213.5499999998</v>
      </c>
      <c r="AE70" s="25">
        <v>0</v>
      </c>
      <c r="AF70" s="25">
        <v>16330530.33</v>
      </c>
      <c r="AG70" s="25">
        <v>622356.52</v>
      </c>
      <c r="AH70" s="25">
        <v>124780.01</v>
      </c>
      <c r="AI70" s="25">
        <v>836.7</v>
      </c>
      <c r="AJ70" s="25">
        <v>294564.65000000002</v>
      </c>
      <c r="AK70" s="25">
        <v>455012.9</v>
      </c>
      <c r="AL70" s="25">
        <v>0</v>
      </c>
      <c r="AM70" s="25">
        <v>21987205.100000001</v>
      </c>
      <c r="AN70" s="25">
        <v>2135289.58</v>
      </c>
      <c r="AO70" s="25">
        <v>1997127.44</v>
      </c>
      <c r="AP70" s="25">
        <v>7646.99</v>
      </c>
      <c r="AQ70" s="25">
        <v>194702.53</v>
      </c>
      <c r="AR70" s="25">
        <v>1068916.01</v>
      </c>
      <c r="AS70" s="25">
        <v>274999.42</v>
      </c>
      <c r="AT70" s="25">
        <v>22514.62</v>
      </c>
      <c r="AU70" s="25">
        <v>116039.13</v>
      </c>
      <c r="AV70" s="25">
        <v>850747.28</v>
      </c>
      <c r="AW70" s="25">
        <v>30918.99</v>
      </c>
      <c r="AX70" s="25">
        <v>1003809.64</v>
      </c>
      <c r="AY70" s="25">
        <v>504412.82</v>
      </c>
      <c r="AZ70" s="25">
        <v>236446.41</v>
      </c>
      <c r="BA70" s="25">
        <v>2128051.36</v>
      </c>
      <c r="BB70" s="25">
        <v>135101.64000000001</v>
      </c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</row>
    <row r="72" spans="1:77" x14ac:dyDescent="0.35">
      <c r="A72" s="33" t="s">
        <v>106</v>
      </c>
      <c r="B72" s="33" t="s">
        <v>107</v>
      </c>
      <c r="C72" s="32">
        <v>1073392.94</v>
      </c>
      <c r="D72" s="32">
        <v>0</v>
      </c>
      <c r="E72" s="32">
        <v>678560.41</v>
      </c>
      <c r="F72" s="32">
        <v>55180586.640000001</v>
      </c>
      <c r="G72" s="32">
        <v>0</v>
      </c>
      <c r="H72" s="32">
        <v>1358463.7</v>
      </c>
      <c r="I72" s="32">
        <v>0</v>
      </c>
      <c r="J72" s="32">
        <v>0</v>
      </c>
      <c r="K72" s="32">
        <v>2469764.6</v>
      </c>
      <c r="L72" s="32">
        <v>106513117.65000001</v>
      </c>
      <c r="M72" s="32">
        <v>0</v>
      </c>
      <c r="N72" s="32">
        <v>0</v>
      </c>
      <c r="O72" s="32">
        <v>0</v>
      </c>
      <c r="P72" s="32">
        <v>0</v>
      </c>
      <c r="Q72" s="32">
        <v>423775.59</v>
      </c>
      <c r="R72" s="32">
        <v>24587899.34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25011554.710000001</v>
      </c>
      <c r="Z72" s="32">
        <v>0</v>
      </c>
      <c r="AA72" s="32">
        <v>647022.68999999994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  <c r="AJ72" s="32">
        <v>0</v>
      </c>
      <c r="AK72" s="32">
        <v>0</v>
      </c>
      <c r="AL72" s="32">
        <v>0</v>
      </c>
      <c r="AM72" s="32">
        <v>98963684.659999996</v>
      </c>
      <c r="AN72" s="32">
        <v>8919574.6300000008</v>
      </c>
      <c r="AO72" s="32">
        <v>3535425.31</v>
      </c>
      <c r="AP72" s="32">
        <v>35385.89</v>
      </c>
      <c r="AQ72" s="32">
        <v>2313724.35</v>
      </c>
      <c r="AR72" s="32">
        <v>1868103.86</v>
      </c>
      <c r="AS72" s="32">
        <v>1493359.76</v>
      </c>
      <c r="AT72" s="32">
        <v>133717.26</v>
      </c>
      <c r="AU72" s="32">
        <v>536962.56000000006</v>
      </c>
      <c r="AV72" s="32">
        <v>5208513.8099999996</v>
      </c>
      <c r="AW72" s="32">
        <v>230558.52</v>
      </c>
      <c r="AX72" s="32">
        <v>5860317.7800000003</v>
      </c>
      <c r="AY72" s="32">
        <v>3192127.53</v>
      </c>
      <c r="AZ72" s="32">
        <v>1625673.6</v>
      </c>
      <c r="BA72" s="32">
        <v>0</v>
      </c>
      <c r="BB72" s="32">
        <v>14924505.65</v>
      </c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</row>
    <row r="73" spans="1:77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</row>
    <row r="74" spans="1:77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2">
        <v>0</v>
      </c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</row>
    <row r="75" spans="1:77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168470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117941.78</v>
      </c>
      <c r="AN75" s="24">
        <v>9112.1299999999992</v>
      </c>
      <c r="AO75" s="24">
        <v>4592.2</v>
      </c>
      <c r="AP75" s="24">
        <v>39.75</v>
      </c>
      <c r="AQ75" s="24">
        <v>0</v>
      </c>
      <c r="AR75" s="24">
        <v>2340.98</v>
      </c>
      <c r="AS75" s="24">
        <v>1453.35</v>
      </c>
      <c r="AT75" s="24">
        <v>145.63999999999999</v>
      </c>
      <c r="AU75" s="24">
        <v>603.21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</row>
    <row r="76" spans="1:77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</row>
    <row r="77" spans="1:77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</row>
    <row r="78" spans="1:77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</row>
    <row r="79" spans="1:77" ht="15" thickBot="1" x14ac:dyDescent="0.4">
      <c r="A79" s="40" t="s">
        <v>90</v>
      </c>
      <c r="B79" s="41"/>
      <c r="C79" s="25">
        <v>1073392.94</v>
      </c>
      <c r="D79" s="25">
        <v>0</v>
      </c>
      <c r="E79" s="25">
        <v>678560.41</v>
      </c>
      <c r="F79" s="25">
        <v>55180586.640000001</v>
      </c>
      <c r="G79" s="25">
        <v>0</v>
      </c>
      <c r="H79" s="25">
        <v>1358463.7</v>
      </c>
      <c r="I79" s="25">
        <v>0</v>
      </c>
      <c r="J79" s="25">
        <v>0</v>
      </c>
      <c r="K79" s="25">
        <v>2469764.6</v>
      </c>
      <c r="L79" s="25">
        <v>106681587.65000001</v>
      </c>
      <c r="M79" s="25">
        <v>0</v>
      </c>
      <c r="N79" s="25">
        <v>0</v>
      </c>
      <c r="O79" s="25">
        <v>0</v>
      </c>
      <c r="P79" s="25">
        <v>0</v>
      </c>
      <c r="Q79" s="25">
        <v>423775.59</v>
      </c>
      <c r="R79" s="25">
        <v>24587899.34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25011554.710000001</v>
      </c>
      <c r="Z79" s="25">
        <v>0</v>
      </c>
      <c r="AA79" s="25">
        <v>647022.68999999994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99081626.439999998</v>
      </c>
      <c r="AN79" s="25">
        <v>8928686.7600000016</v>
      </c>
      <c r="AO79" s="25">
        <v>3540017.5100000002</v>
      </c>
      <c r="AP79" s="25">
        <v>35425.64</v>
      </c>
      <c r="AQ79" s="25">
        <v>2313724.35</v>
      </c>
      <c r="AR79" s="25">
        <v>1870444.84</v>
      </c>
      <c r="AS79" s="25">
        <v>1494813.11</v>
      </c>
      <c r="AT79" s="25">
        <v>133862.90000000002</v>
      </c>
      <c r="AU79" s="25">
        <v>537565.77</v>
      </c>
      <c r="AV79" s="25">
        <v>5208513.8099999996</v>
      </c>
      <c r="AW79" s="25">
        <v>230558.52</v>
      </c>
      <c r="AX79" s="25">
        <v>5860317.7800000003</v>
      </c>
      <c r="AY79" s="25">
        <v>3192127.53</v>
      </c>
      <c r="AZ79" s="25">
        <v>1625673.6</v>
      </c>
      <c r="BA79" s="25">
        <v>0</v>
      </c>
      <c r="BB79" s="25">
        <v>14924505.65</v>
      </c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</row>
    <row r="80" spans="1:77" ht="15" thickTop="1" x14ac:dyDescent="0.35">
      <c r="A80" s="26" t="s">
        <v>117</v>
      </c>
      <c r="B80" s="26"/>
      <c r="C80" s="27">
        <v>4.285714152501896E-3</v>
      </c>
      <c r="D80" s="27">
        <v>0</v>
      </c>
      <c r="E80" s="27">
        <v>2.8571429720614105E-3</v>
      </c>
      <c r="F80" s="27">
        <v>-2.5079995393753052E-3</v>
      </c>
      <c r="G80" s="27">
        <v>0</v>
      </c>
      <c r="H80" s="27">
        <v>5.5806116433814168E-3</v>
      </c>
      <c r="I80" s="27">
        <v>0</v>
      </c>
      <c r="J80" s="27">
        <v>-3.5000000207219273E-3</v>
      </c>
      <c r="K80" s="27">
        <v>-1.5472732484340668E-3</v>
      </c>
      <c r="L80" s="27">
        <v>-5.2984952926635742E-3</v>
      </c>
      <c r="M80" s="27">
        <v>0</v>
      </c>
      <c r="N80" s="27">
        <v>4.4356807848089375E-3</v>
      </c>
      <c r="O80" s="27">
        <v>-2.7418194804340601E-3</v>
      </c>
      <c r="P80" s="27">
        <v>0</v>
      </c>
      <c r="Q80" s="27">
        <v>1.5488177887164056E-3</v>
      </c>
      <c r="R80" s="27">
        <v>-9.2993248254060745E-3</v>
      </c>
      <c r="S80" s="27">
        <v>-4.4909245207236381E-4</v>
      </c>
      <c r="T80" s="27">
        <v>-4.3177609331905842E-3</v>
      </c>
      <c r="U80" s="27">
        <v>-4.8162304798609057E-3</v>
      </c>
      <c r="V80" s="27">
        <v>2.6677942369133234E-3</v>
      </c>
      <c r="W80" s="27">
        <v>-4.7667170874774456E-3</v>
      </c>
      <c r="X80" s="27">
        <v>-2.135972143150866E-3</v>
      </c>
      <c r="Y80" s="27">
        <v>2.4942867457866669E-4</v>
      </c>
      <c r="Z80" s="27">
        <v>0</v>
      </c>
      <c r="AA80" s="27">
        <v>5.0681876309681684E-3</v>
      </c>
      <c r="AB80" s="27">
        <v>-6.1920285224914551E-4</v>
      </c>
      <c r="AC80" s="27">
        <v>0</v>
      </c>
      <c r="AD80" s="27">
        <v>-4.1763396002352238E-3</v>
      </c>
      <c r="AE80" s="27">
        <v>0</v>
      </c>
      <c r="AF80" s="27">
        <v>1.999998465180397E-3</v>
      </c>
      <c r="AG80" s="27"/>
      <c r="AH80" s="27">
        <v>0</v>
      </c>
      <c r="AI80" s="27">
        <v>0</v>
      </c>
      <c r="AJ80" s="27">
        <v>2.6133701321668923E-3</v>
      </c>
      <c r="AK80" s="27">
        <v>1.6749632777646184E-4</v>
      </c>
      <c r="AL80" s="27">
        <v>0</v>
      </c>
      <c r="AM80" s="27">
        <v>-1.4639049768447876E-3</v>
      </c>
      <c r="AN80" s="27">
        <v>8.0561544746160507E-3</v>
      </c>
      <c r="AO80" s="27">
        <v>-5.8470712974667549E-3</v>
      </c>
      <c r="AP80" s="27">
        <v>-6.3265921999118291E-3</v>
      </c>
      <c r="AQ80" s="27">
        <v>-7.5423372909426689E-3</v>
      </c>
      <c r="AR80" s="27">
        <v>2.1080649457871914E-3</v>
      </c>
      <c r="AS80" s="27">
        <v>6.1860629357397556E-3</v>
      </c>
      <c r="AT80" s="27">
        <v>-7.6454818627098575E-3</v>
      </c>
      <c r="AU80" s="27">
        <v>0</v>
      </c>
      <c r="AV80" s="27">
        <v>0</v>
      </c>
      <c r="AW80" s="27">
        <v>9.9999999802093953E-3</v>
      </c>
      <c r="AX80" s="27">
        <v>0</v>
      </c>
      <c r="AY80" s="27">
        <v>0</v>
      </c>
      <c r="AZ80" s="27">
        <v>-1.0000000009313226E-2</v>
      </c>
      <c r="BA80" s="27">
        <v>0</v>
      </c>
      <c r="BB80" s="27">
        <v>0</v>
      </c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 t="s">
        <v>118</v>
      </c>
      <c r="B81" s="26"/>
      <c r="C81" s="27">
        <v>5.2186008542776108E-3</v>
      </c>
      <c r="D81" s="27">
        <v>0</v>
      </c>
      <c r="E81" s="27">
        <v>8.0630473094061017E-3</v>
      </c>
      <c r="F81" s="27">
        <v>-1.0020077228546143E-2</v>
      </c>
      <c r="G81" s="27">
        <v>0</v>
      </c>
      <c r="H81" s="27">
        <v>-1.0516219772398472E-2</v>
      </c>
      <c r="I81" s="27">
        <v>429210.08000000048</v>
      </c>
      <c r="J81" s="27">
        <v>-3.5000002244487405E-3</v>
      </c>
      <c r="K81" s="27">
        <v>1.7095282673835754E-2</v>
      </c>
      <c r="L81" s="27">
        <v>-3.5541176795959473E-2</v>
      </c>
      <c r="M81" s="27">
        <v>5.1546413451433182E-3</v>
      </c>
      <c r="N81" s="27">
        <v>1.6131362412124872E-2</v>
      </c>
      <c r="O81" s="27">
        <v>-2.2182594984769821E-2</v>
      </c>
      <c r="P81" s="27">
        <v>0</v>
      </c>
      <c r="Q81" s="27">
        <v>1.154881645925343E-2</v>
      </c>
      <c r="R81" s="27">
        <v>-2.9299378395080566E-2</v>
      </c>
      <c r="S81" s="27">
        <v>-1.0449092449562158E-2</v>
      </c>
      <c r="T81" s="27">
        <v>-4.3177604675292969E-3</v>
      </c>
      <c r="U81" s="27">
        <v>-9.7216159974777838E-3</v>
      </c>
      <c r="V81" s="27">
        <v>-1.9195821136236191E-2</v>
      </c>
      <c r="W81" s="27">
        <v>1.5234801918268204E-2</v>
      </c>
      <c r="X81" s="27">
        <v>-1.1802937835454941E-2</v>
      </c>
      <c r="Y81" s="27">
        <v>-1.3822048902511597E-2</v>
      </c>
      <c r="Z81" s="27">
        <v>0</v>
      </c>
      <c r="AA81" s="27">
        <v>-4.2889714241027832E-3</v>
      </c>
      <c r="AB81" s="27">
        <v>9.3807578086853027E-3</v>
      </c>
      <c r="AC81" s="27">
        <v>0</v>
      </c>
      <c r="AD81" s="27">
        <v>-1.1844240128993988E-2</v>
      </c>
      <c r="AE81" s="27">
        <v>0</v>
      </c>
      <c r="AF81" s="27">
        <v>2.0000934600830078E-3</v>
      </c>
      <c r="AG81" s="27"/>
      <c r="AH81" s="27">
        <v>-9.9999997764825821E-3</v>
      </c>
      <c r="AI81" s="27">
        <v>1.2033188249915838E-3</v>
      </c>
      <c r="AJ81" s="27">
        <v>2.2823675535619259E-3</v>
      </c>
      <c r="AK81" s="27">
        <v>-1.0184284299612045E-2</v>
      </c>
      <c r="AL81" s="27">
        <v>1.7858424689620733E-3</v>
      </c>
      <c r="AM81" s="27">
        <v>-1.2296319007873535E-2</v>
      </c>
      <c r="AN81" s="27">
        <v>-6.8788044154644012E-3</v>
      </c>
      <c r="AO81" s="27">
        <v>3.416992723941803E-3</v>
      </c>
      <c r="AP81" s="27">
        <v>3.6734077875735238E-3</v>
      </c>
      <c r="AQ81" s="27">
        <v>2.4576662108302116E-3</v>
      </c>
      <c r="AR81" s="27">
        <v>5.1879212260246277E-3</v>
      </c>
      <c r="AS81" s="27">
        <v>1.0025267489254475E-2</v>
      </c>
      <c r="AT81" s="27">
        <v>-1.718247530516237E-2</v>
      </c>
      <c r="AU81" s="27">
        <v>0</v>
      </c>
      <c r="AV81" s="27">
        <v>0</v>
      </c>
      <c r="AW81" s="27">
        <v>1.0000000242143869E-2</v>
      </c>
      <c r="AX81" s="27">
        <v>-1.9999995827674866E-2</v>
      </c>
      <c r="AY81" s="27">
        <v>0</v>
      </c>
      <c r="AZ81" s="27">
        <v>-2.9999999329447746E-2</v>
      </c>
      <c r="BA81" s="27">
        <v>0</v>
      </c>
      <c r="BB81" s="27">
        <v>0</v>
      </c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</row>
    <row r="87" spans="1:77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</row>
    <row r="113" spans="1:77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</row>
    <row r="114" spans="1:77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</row>
    <row r="115" spans="1:77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</row>
    <row r="116" spans="1:77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</row>
    <row r="117" spans="1:77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</row>
    <row r="118" spans="1:77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</row>
    <row r="119" spans="1:77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</row>
    <row r="120" spans="1:77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</row>
    <row r="121" spans="1:77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</row>
    <row r="122" spans="1:77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</row>
    <row r="123" spans="1:77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</row>
    <row r="124" spans="1:77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</row>
    <row r="125" spans="1:77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</row>
    <row r="126" spans="1:77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</row>
    <row r="127" spans="1:77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</row>
    <row r="128" spans="1:77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</row>
    <row r="129" spans="1:77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</row>
    <row r="130" spans="1:77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</row>
    <row r="131" spans="1:77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</row>
    <row r="132" spans="1:77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</row>
    <row r="133" spans="1:77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</row>
    <row r="134" spans="1:77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</row>
    <row r="135" spans="1:77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</row>
    <row r="136" spans="1:77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</row>
    <row r="137" spans="1:77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</row>
    <row r="138" spans="1:77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</row>
    <row r="139" spans="1:77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</row>
    <row r="140" spans="1:77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</row>
    <row r="141" spans="1:77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</row>
    <row r="142" spans="1:77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</row>
    <row r="143" spans="1:77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</row>
    <row r="144" spans="1:77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</row>
    <row r="145" spans="1:77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</row>
    <row r="146" spans="1:77" x14ac:dyDescent="0.35">
      <c r="A146" s="28"/>
      <c r="B146" s="28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</row>
    <row r="147" spans="1:77" x14ac:dyDescent="0.35">
      <c r="A147" s="28"/>
      <c r="B147" s="28"/>
    </row>
    <row r="148" spans="1:77" x14ac:dyDescent="0.35">
      <c r="A148" s="28"/>
      <c r="B148" s="28"/>
    </row>
    <row r="149" spans="1:77" x14ac:dyDescent="0.35">
      <c r="A149" s="28"/>
      <c r="B149" s="28"/>
    </row>
    <row r="150" spans="1:77" x14ac:dyDescent="0.35">
      <c r="A150" s="28"/>
      <c r="B150" s="28"/>
    </row>
    <row r="151" spans="1:77" x14ac:dyDescent="0.35">
      <c r="A151" s="28"/>
      <c r="B151" s="28"/>
    </row>
    <row r="152" spans="1:77" x14ac:dyDescent="0.35">
      <c r="A152" s="28"/>
      <c r="B152" s="28"/>
    </row>
    <row r="153" spans="1:77" x14ac:dyDescent="0.35">
      <c r="A153" s="28"/>
      <c r="B153" s="28"/>
    </row>
    <row r="154" spans="1:77" x14ac:dyDescent="0.35">
      <c r="A154" s="28"/>
      <c r="B154" s="28"/>
    </row>
    <row r="155" spans="1:77" x14ac:dyDescent="0.35">
      <c r="A155" s="28"/>
      <c r="B155" s="28"/>
    </row>
    <row r="156" spans="1:77" x14ac:dyDescent="0.35">
      <c r="A156" s="28"/>
      <c r="B156" s="28"/>
    </row>
    <row r="157" spans="1:77" x14ac:dyDescent="0.35">
      <c r="A157" s="28"/>
      <c r="B157" s="28"/>
    </row>
    <row r="158" spans="1:77" x14ac:dyDescent="0.35">
      <c r="A158" s="28"/>
      <c r="B158" s="28"/>
    </row>
    <row r="159" spans="1:77" x14ac:dyDescent="0.35">
      <c r="A159" s="28"/>
      <c r="B159" s="28"/>
    </row>
    <row r="160" spans="1:77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BI61">
    <cfRule type="cellIs" dxfId="63" priority="1" stopIfTrue="1" operator="notEqual">
      <formula>0</formula>
    </cfRule>
  </conditionalFormatting>
  <conditionalFormatting sqref="C85:BI145">
    <cfRule type="cellIs" dxfId="62" priority="5" stopIfTrue="1" operator="notEqual">
      <formula>0</formula>
    </cfRule>
  </conditionalFormatting>
  <conditionalFormatting sqref="C63:BY63 C65:BY65 C67:BY67 C69:BY69 C74:BY74 C76:BY76 C78:BY78">
    <cfRule type="cellIs" dxfId="61" priority="43" stopIfTrue="1" operator="greaterThan">
      <formula>0</formula>
    </cfRule>
  </conditionalFormatting>
  <conditionalFormatting sqref="C63:BY70">
    <cfRule type="cellIs" dxfId="60" priority="7" stopIfTrue="1" operator="notEqual">
      <formula>0</formula>
    </cfRule>
  </conditionalFormatting>
  <conditionalFormatting sqref="C72:BY73">
    <cfRule type="cellIs" dxfId="59" priority="10" stopIfTrue="1" operator="notEqual">
      <formula>0</formula>
    </cfRule>
  </conditionalFormatting>
  <conditionalFormatting sqref="C75:BY75">
    <cfRule type="cellIs" dxfId="58" priority="9" stopIfTrue="1" operator="notEqual">
      <formula>0</formula>
    </cfRule>
  </conditionalFormatting>
  <conditionalFormatting sqref="C77:BY77">
    <cfRule type="cellIs" dxfId="57" priority="8" stopIfTrue="1" operator="notEqual">
      <formula>0</formula>
    </cfRule>
  </conditionalFormatting>
  <conditionalFormatting sqref="C79:BY83">
    <cfRule type="cellIs" dxfId="56" priority="6" stopIfTrue="1" operator="notEqual">
      <formula>0</formula>
    </cfRule>
  </conditionalFormatting>
  <conditionalFormatting sqref="BJ21:BY47">
    <cfRule type="cellIs" dxfId="55" priority="4579" stopIfTrue="1" operator="notEqual">
      <formula>0</formula>
    </cfRule>
  </conditionalFormatting>
  <conditionalFormatting sqref="BJ51:BY61">
    <cfRule type="cellIs" dxfId="54" priority="4580" stopIfTrue="1" operator="notEqual">
      <formula>0</formula>
    </cfRule>
  </conditionalFormatting>
  <conditionalFormatting sqref="BJ85:BY146">
    <cfRule type="cellIs" dxfId="53" priority="4583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BY1596"/>
  <sheetViews>
    <sheetView zoomScale="90" zoomScaleNormal="90" workbookViewId="0">
      <selection activeCell="C21" sqref="C21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77" width="19.453125" bestFit="1" customWidth="1"/>
  </cols>
  <sheetData>
    <row r="1" spans="1:77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5.5" x14ac:dyDescent="0.35">
      <c r="A2" s="1" t="s">
        <v>1</v>
      </c>
      <c r="B2" s="3"/>
      <c r="C2" s="4" t="s">
        <v>420</v>
      </c>
      <c r="D2" s="4" t="s">
        <v>418</v>
      </c>
      <c r="E2" s="4" t="s">
        <v>426</v>
      </c>
      <c r="F2" s="4" t="s">
        <v>402</v>
      </c>
      <c r="G2" s="4" t="s">
        <v>364</v>
      </c>
      <c r="H2" s="4" t="s">
        <v>424</v>
      </c>
      <c r="I2" s="4" t="s">
        <v>416</v>
      </c>
      <c r="J2" s="4" t="s">
        <v>440</v>
      </c>
      <c r="K2" s="4" t="s">
        <v>422</v>
      </c>
      <c r="L2" s="4" t="s">
        <v>389</v>
      </c>
      <c r="M2" s="4" t="s">
        <v>436</v>
      </c>
      <c r="N2" s="4" t="s">
        <v>434</v>
      </c>
      <c r="O2" s="4" t="s">
        <v>466</v>
      </c>
      <c r="P2" s="4" t="s">
        <v>444</v>
      </c>
      <c r="Q2" s="4" t="s">
        <v>335</v>
      </c>
      <c r="R2" s="4" t="s">
        <v>337</v>
      </c>
      <c r="S2" s="4" t="s">
        <v>340</v>
      </c>
      <c r="T2" s="4" t="s">
        <v>342</v>
      </c>
      <c r="U2" s="4" t="s">
        <v>347</v>
      </c>
      <c r="V2" s="4" t="s">
        <v>349</v>
      </c>
      <c r="W2" s="4" t="s">
        <v>344</v>
      </c>
      <c r="X2" s="4" t="s">
        <v>351</v>
      </c>
      <c r="Y2" s="4" t="s">
        <v>339</v>
      </c>
      <c r="Z2" s="4" t="s">
        <v>366</v>
      </c>
      <c r="AA2" s="4" t="s">
        <v>406</v>
      </c>
      <c r="AB2" s="4" t="s">
        <v>390</v>
      </c>
      <c r="AC2" s="4" t="s">
        <v>408</v>
      </c>
      <c r="AD2" s="4" t="s">
        <v>386</v>
      </c>
      <c r="AE2" s="4" t="s">
        <v>385</v>
      </c>
      <c r="AF2" s="4" t="s">
        <v>404</v>
      </c>
      <c r="AG2" s="4" t="s">
        <v>388</v>
      </c>
      <c r="AH2" s="4" t="s">
        <v>387</v>
      </c>
      <c r="AI2" s="4" t="s">
        <v>362</v>
      </c>
      <c r="AJ2" s="4" t="s">
        <v>345</v>
      </c>
      <c r="AK2" s="4" t="s">
        <v>391</v>
      </c>
      <c r="AL2" s="4" t="s">
        <v>412</v>
      </c>
      <c r="AM2" s="4" t="s">
        <v>460</v>
      </c>
      <c r="AN2" s="4" t="s">
        <v>462</v>
      </c>
      <c r="AO2" s="4" t="s">
        <v>373</v>
      </c>
      <c r="AP2" s="4" t="s">
        <v>367</v>
      </c>
      <c r="AQ2" s="4" t="s">
        <v>400</v>
      </c>
      <c r="AR2" s="4" t="s">
        <v>377</v>
      </c>
      <c r="AS2" s="4" t="s">
        <v>381</v>
      </c>
      <c r="AT2" s="4" t="s">
        <v>383</v>
      </c>
      <c r="AU2" s="4" t="s">
        <v>369</v>
      </c>
      <c r="AV2" s="4" t="s">
        <v>324</v>
      </c>
      <c r="AW2" s="4" t="s">
        <v>329</v>
      </c>
      <c r="AX2" s="4" t="s">
        <v>319</v>
      </c>
      <c r="AY2" s="4" t="s">
        <v>313</v>
      </c>
      <c r="AZ2" s="4" t="s">
        <v>334</v>
      </c>
      <c r="BA2" s="4" t="s">
        <v>344</v>
      </c>
      <c r="BB2" s="4" t="s">
        <v>339</v>
      </c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72" customHeight="1" x14ac:dyDescent="0.35">
      <c r="A3" s="5" t="s">
        <v>2</v>
      </c>
      <c r="B3" s="6"/>
      <c r="C3" s="7" t="s">
        <v>520</v>
      </c>
      <c r="D3" s="7" t="s">
        <v>521</v>
      </c>
      <c r="E3" s="7" t="s">
        <v>522</v>
      </c>
      <c r="F3" s="7" t="s">
        <v>523</v>
      </c>
      <c r="G3" s="7" t="s">
        <v>524</v>
      </c>
      <c r="H3" s="7" t="s">
        <v>525</v>
      </c>
      <c r="I3" s="7" t="s">
        <v>526</v>
      </c>
      <c r="J3" s="7" t="s">
        <v>527</v>
      </c>
      <c r="K3" s="7" t="s">
        <v>528</v>
      </c>
      <c r="L3" s="7" t="s">
        <v>529</v>
      </c>
      <c r="M3" s="7" t="s">
        <v>530</v>
      </c>
      <c r="N3" s="7" t="s">
        <v>531</v>
      </c>
      <c r="O3" s="7" t="s">
        <v>532</v>
      </c>
      <c r="P3" s="7" t="s">
        <v>533</v>
      </c>
      <c r="Q3" s="7" t="s">
        <v>534</v>
      </c>
      <c r="R3" s="7" t="s">
        <v>535</v>
      </c>
      <c r="S3" s="7" t="s">
        <v>536</v>
      </c>
      <c r="T3" s="7" t="s">
        <v>537</v>
      </c>
      <c r="U3" s="7" t="s">
        <v>538</v>
      </c>
      <c r="V3" s="7" t="s">
        <v>539</v>
      </c>
      <c r="W3" s="7" t="s">
        <v>540</v>
      </c>
      <c r="X3" s="7" t="s">
        <v>541</v>
      </c>
      <c r="Y3" s="7" t="s">
        <v>542</v>
      </c>
      <c r="Z3" s="7" t="s">
        <v>543</v>
      </c>
      <c r="AA3" s="7" t="s">
        <v>544</v>
      </c>
      <c r="AB3" s="7" t="s">
        <v>545</v>
      </c>
      <c r="AC3" s="7" t="s">
        <v>546</v>
      </c>
      <c r="AD3" s="7" t="s">
        <v>547</v>
      </c>
      <c r="AE3" s="7" t="s">
        <v>548</v>
      </c>
      <c r="AF3" s="7" t="s">
        <v>549</v>
      </c>
      <c r="AG3" s="7" t="s">
        <v>550</v>
      </c>
      <c r="AH3" s="7" t="s">
        <v>551</v>
      </c>
      <c r="AI3" s="7" t="s">
        <v>552</v>
      </c>
      <c r="AJ3" s="7" t="s">
        <v>553</v>
      </c>
      <c r="AK3" s="7" t="s">
        <v>554</v>
      </c>
      <c r="AL3" s="7" t="s">
        <v>555</v>
      </c>
      <c r="AM3" s="7" t="s">
        <v>556</v>
      </c>
      <c r="AN3" s="7" t="s">
        <v>557</v>
      </c>
      <c r="AO3" s="7" t="s">
        <v>558</v>
      </c>
      <c r="AP3" s="7" t="s">
        <v>559</v>
      </c>
      <c r="AQ3" s="7" t="s">
        <v>560</v>
      </c>
      <c r="AR3" s="7" t="s">
        <v>561</v>
      </c>
      <c r="AS3" s="7" t="s">
        <v>562</v>
      </c>
      <c r="AT3" s="7" t="s">
        <v>563</v>
      </c>
      <c r="AU3" s="7" t="s">
        <v>564</v>
      </c>
      <c r="AV3" s="7" t="s">
        <v>565</v>
      </c>
      <c r="AW3" s="7" t="s">
        <v>566</v>
      </c>
      <c r="AX3" s="7" t="s">
        <v>567</v>
      </c>
      <c r="AY3" s="7" t="s">
        <v>568</v>
      </c>
      <c r="AZ3" s="7" t="s">
        <v>569</v>
      </c>
      <c r="BA3" s="7" t="s">
        <v>540</v>
      </c>
      <c r="BB3" s="7" t="s">
        <v>542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517</v>
      </c>
      <c r="AW4" s="10" t="s">
        <v>517</v>
      </c>
      <c r="AX4" s="10" t="s">
        <v>517</v>
      </c>
      <c r="AY4" s="10" t="s">
        <v>517</v>
      </c>
      <c r="AZ4" s="10" t="s">
        <v>517</v>
      </c>
      <c r="BA4" s="10" t="s">
        <v>517</v>
      </c>
      <c r="BB4" s="10" t="s">
        <v>517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12">
        <v>45110</v>
      </c>
      <c r="D5" s="12">
        <v>45110</v>
      </c>
      <c r="E5" s="12">
        <v>45110</v>
      </c>
      <c r="F5" s="12">
        <v>45110</v>
      </c>
      <c r="G5" s="12">
        <v>45110</v>
      </c>
      <c r="H5" s="12">
        <v>45110</v>
      </c>
      <c r="I5" s="12">
        <v>45110</v>
      </c>
      <c r="J5" s="12">
        <v>45110</v>
      </c>
      <c r="K5" s="12">
        <v>45110</v>
      </c>
      <c r="L5" s="12">
        <v>45110</v>
      </c>
      <c r="M5" s="12">
        <v>45110</v>
      </c>
      <c r="N5" s="12">
        <v>45110</v>
      </c>
      <c r="O5" s="12">
        <v>45110</v>
      </c>
      <c r="P5" s="12">
        <v>45110</v>
      </c>
      <c r="Q5" s="12">
        <v>45110</v>
      </c>
      <c r="R5" s="12">
        <v>45110</v>
      </c>
      <c r="S5" s="12">
        <v>45110</v>
      </c>
      <c r="T5" s="12">
        <v>45110</v>
      </c>
      <c r="U5" s="12">
        <v>45110</v>
      </c>
      <c r="V5" s="12">
        <v>45110</v>
      </c>
      <c r="W5" s="12">
        <v>45110</v>
      </c>
      <c r="X5" s="12">
        <v>45110</v>
      </c>
      <c r="Y5" s="12">
        <v>45110</v>
      </c>
      <c r="Z5" s="12">
        <v>45110</v>
      </c>
      <c r="AA5" s="12">
        <v>45110</v>
      </c>
      <c r="AB5" s="12">
        <v>45110</v>
      </c>
      <c r="AC5" s="12">
        <v>45110</v>
      </c>
      <c r="AD5" s="12">
        <v>45110</v>
      </c>
      <c r="AE5" s="12">
        <v>45110</v>
      </c>
      <c r="AF5" s="12">
        <v>45110</v>
      </c>
      <c r="AG5" s="12">
        <v>45110</v>
      </c>
      <c r="AH5" s="12">
        <v>45110</v>
      </c>
      <c r="AI5" s="12">
        <v>45110</v>
      </c>
      <c r="AJ5" s="12">
        <v>45110</v>
      </c>
      <c r="AK5" s="12">
        <v>45110</v>
      </c>
      <c r="AL5" s="12">
        <v>45110</v>
      </c>
      <c r="AM5" s="12">
        <v>45110</v>
      </c>
      <c r="AN5" s="12">
        <v>45110</v>
      </c>
      <c r="AO5" s="12">
        <v>45108</v>
      </c>
      <c r="AP5" s="12">
        <v>45108</v>
      </c>
      <c r="AQ5" s="12">
        <v>45108</v>
      </c>
      <c r="AR5" s="12">
        <v>45108</v>
      </c>
      <c r="AS5" s="12">
        <v>45108</v>
      </c>
      <c r="AT5" s="12">
        <v>45108</v>
      </c>
      <c r="AU5" s="12">
        <v>45108</v>
      </c>
      <c r="AV5" s="12">
        <v>45110</v>
      </c>
      <c r="AW5" s="12">
        <v>45110</v>
      </c>
      <c r="AX5" s="12">
        <v>45110</v>
      </c>
      <c r="AY5" s="12">
        <v>45110</v>
      </c>
      <c r="AZ5" s="12">
        <v>45110</v>
      </c>
      <c r="BA5" s="12">
        <v>45110</v>
      </c>
      <c r="BB5" s="12">
        <v>45110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12">
        <v>45110</v>
      </c>
      <c r="D6" s="12">
        <v>45110</v>
      </c>
      <c r="E6" s="12">
        <v>45110</v>
      </c>
      <c r="F6" s="12">
        <v>45110</v>
      </c>
      <c r="G6" s="12">
        <v>45110</v>
      </c>
      <c r="H6" s="12">
        <v>45110</v>
      </c>
      <c r="I6" s="12">
        <v>45110</v>
      </c>
      <c r="J6" s="12">
        <v>45110</v>
      </c>
      <c r="K6" s="12">
        <v>45110</v>
      </c>
      <c r="L6" s="12">
        <v>45110</v>
      </c>
      <c r="M6" s="12">
        <v>45110</v>
      </c>
      <c r="N6" s="12">
        <v>45110</v>
      </c>
      <c r="O6" s="12">
        <v>45110</v>
      </c>
      <c r="P6" s="12">
        <v>45110</v>
      </c>
      <c r="Q6" s="12">
        <v>45110</v>
      </c>
      <c r="R6" s="12">
        <v>45110</v>
      </c>
      <c r="S6" s="12">
        <v>45110</v>
      </c>
      <c r="T6" s="12">
        <v>45110</v>
      </c>
      <c r="U6" s="12">
        <v>45110</v>
      </c>
      <c r="V6" s="12">
        <v>45110</v>
      </c>
      <c r="W6" s="12">
        <v>45110</v>
      </c>
      <c r="X6" s="12">
        <v>45110</v>
      </c>
      <c r="Y6" s="12">
        <v>45110</v>
      </c>
      <c r="Z6" s="12">
        <v>45110</v>
      </c>
      <c r="AA6" s="12">
        <v>45110</v>
      </c>
      <c r="AB6" s="12">
        <v>45110</v>
      </c>
      <c r="AC6" s="12">
        <v>45110</v>
      </c>
      <c r="AD6" s="12">
        <v>45110</v>
      </c>
      <c r="AE6" s="12">
        <v>45110</v>
      </c>
      <c r="AF6" s="12">
        <v>45110</v>
      </c>
      <c r="AG6" s="12">
        <v>45110</v>
      </c>
      <c r="AH6" s="12">
        <v>45110</v>
      </c>
      <c r="AI6" s="12">
        <v>45110</v>
      </c>
      <c r="AJ6" s="12">
        <v>45110</v>
      </c>
      <c r="AK6" s="12">
        <v>45110</v>
      </c>
      <c r="AL6" s="12">
        <v>45110</v>
      </c>
      <c r="AM6" s="12">
        <v>45110</v>
      </c>
      <c r="AN6" s="12">
        <v>45110</v>
      </c>
      <c r="AO6" s="12">
        <v>45108</v>
      </c>
      <c r="AP6" s="12">
        <v>45108</v>
      </c>
      <c r="AQ6" s="12">
        <v>45108</v>
      </c>
      <c r="AR6" s="12">
        <v>45108</v>
      </c>
      <c r="AS6" s="12">
        <v>45108</v>
      </c>
      <c r="AT6" s="12">
        <v>45108</v>
      </c>
      <c r="AU6" s="12">
        <v>45108</v>
      </c>
      <c r="AV6" s="12">
        <v>45110</v>
      </c>
      <c r="AW6" s="12">
        <v>45110</v>
      </c>
      <c r="AX6" s="12">
        <v>45110</v>
      </c>
      <c r="AY6" s="12">
        <v>45110</v>
      </c>
      <c r="AZ6" s="12">
        <v>45110</v>
      </c>
      <c r="BA6" s="12">
        <v>45110</v>
      </c>
      <c r="BB6" s="12">
        <v>45110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15.5" x14ac:dyDescent="0.35">
      <c r="A7" s="11" t="s">
        <v>7</v>
      </c>
      <c r="B7" s="9"/>
      <c r="C7" s="12">
        <v>45118</v>
      </c>
      <c r="D7" s="12">
        <v>45118</v>
      </c>
      <c r="E7" s="12">
        <v>45118</v>
      </c>
      <c r="F7" s="12">
        <v>45118</v>
      </c>
      <c r="G7" s="12">
        <v>45118</v>
      </c>
      <c r="H7" s="12">
        <v>45119</v>
      </c>
      <c r="I7" s="12">
        <v>45118</v>
      </c>
      <c r="J7" s="12">
        <v>45118</v>
      </c>
      <c r="K7" s="12">
        <v>45119</v>
      </c>
      <c r="L7" s="12">
        <v>45118</v>
      </c>
      <c r="M7" s="12">
        <v>45128</v>
      </c>
      <c r="N7" s="12">
        <v>45126</v>
      </c>
      <c r="O7" s="12">
        <v>45126</v>
      </c>
      <c r="P7" s="12">
        <v>45128</v>
      </c>
      <c r="Q7" s="12">
        <v>45128</v>
      </c>
      <c r="R7" s="12">
        <v>45128</v>
      </c>
      <c r="S7" s="12">
        <v>45127</v>
      </c>
      <c r="T7" s="12">
        <v>45127</v>
      </c>
      <c r="U7" s="12">
        <v>45127</v>
      </c>
      <c r="V7" s="12">
        <v>45127</v>
      </c>
      <c r="W7" s="12">
        <v>45127</v>
      </c>
      <c r="X7" s="12">
        <v>45127</v>
      </c>
      <c r="Y7" s="12">
        <v>45128</v>
      </c>
      <c r="Z7" s="12">
        <v>45135</v>
      </c>
      <c r="AA7" s="12">
        <v>45135</v>
      </c>
      <c r="AB7" s="12">
        <v>45135</v>
      </c>
      <c r="AC7" s="12">
        <v>45135</v>
      </c>
      <c r="AD7" s="12">
        <v>45135</v>
      </c>
      <c r="AE7" s="12">
        <v>45135</v>
      </c>
      <c r="AF7" s="12">
        <v>45135</v>
      </c>
      <c r="AG7" s="12">
        <v>45135</v>
      </c>
      <c r="AH7" s="12">
        <v>45135</v>
      </c>
      <c r="AI7" s="12">
        <v>45135</v>
      </c>
      <c r="AJ7" s="12">
        <v>45135</v>
      </c>
      <c r="AK7" s="12">
        <v>45135</v>
      </c>
      <c r="AL7" s="12">
        <v>45135</v>
      </c>
      <c r="AM7" s="12">
        <v>45135</v>
      </c>
      <c r="AN7" s="12">
        <v>45135</v>
      </c>
      <c r="AO7" s="12"/>
      <c r="AP7" s="12"/>
      <c r="AQ7" s="12"/>
      <c r="AR7" s="12"/>
      <c r="AS7" s="12"/>
      <c r="AT7" s="12"/>
      <c r="AU7" s="12"/>
      <c r="AV7" s="12">
        <v>45138</v>
      </c>
      <c r="AW7" s="12">
        <v>45138</v>
      </c>
      <c r="AX7" s="12">
        <v>45138</v>
      </c>
      <c r="AY7" s="12">
        <v>45138</v>
      </c>
      <c r="AZ7" s="12">
        <v>45138</v>
      </c>
      <c r="BA7" s="12">
        <v>45127</v>
      </c>
      <c r="BB7" s="12">
        <v>45128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5.5972328956817637E-3</v>
      </c>
      <c r="D8" s="50">
        <v>3.7487958687024856E-18</v>
      </c>
      <c r="E8" s="50">
        <v>3.9826416894268484E-3</v>
      </c>
      <c r="F8" s="50">
        <v>9.5001265399667287E-3</v>
      </c>
      <c r="G8" s="50">
        <v>1.8100544815721993E-2</v>
      </c>
      <c r="H8" s="50">
        <v>1.7591702197365184E-2</v>
      </c>
      <c r="I8" s="50">
        <v>3.5890409062031598E-3</v>
      </c>
      <c r="J8" s="50">
        <v>9.8140262557427048E-3</v>
      </c>
      <c r="K8" s="50">
        <v>3.20316022554007E-2</v>
      </c>
      <c r="L8" s="50">
        <v>3.9082675037620696E-2</v>
      </c>
      <c r="M8" s="50">
        <v>3.9446495882668804E-2</v>
      </c>
      <c r="N8" s="50">
        <v>2.4408823722165462E-2</v>
      </c>
      <c r="O8" s="50">
        <v>1.5559683280180054E-2</v>
      </c>
      <c r="P8" s="50">
        <v>6.112855233780657E-2</v>
      </c>
      <c r="Q8" s="50">
        <v>6.9256219057309082E-2</v>
      </c>
      <c r="R8" s="50">
        <v>7.0821455723361515E-2</v>
      </c>
      <c r="S8" s="50">
        <v>1.5929541826721159E-2</v>
      </c>
      <c r="T8" s="50">
        <v>1.7472208770076134E-2</v>
      </c>
      <c r="U8" s="50">
        <v>1.2144760433759052E-2</v>
      </c>
      <c r="V8" s="50">
        <v>1.2776029524034321E-2</v>
      </c>
      <c r="W8" s="50">
        <v>1.9930067094844673E-2</v>
      </c>
      <c r="X8" s="50">
        <v>2.3201245134826749E-2</v>
      </c>
      <c r="Y8" s="50">
        <v>6.8624604385419355E-2</v>
      </c>
      <c r="Z8" s="50">
        <v>1.9834908900065538E-2</v>
      </c>
      <c r="AA8" s="50">
        <v>4.0458372296007126E-3</v>
      </c>
      <c r="AB8" s="50">
        <v>6.5173989644103508E-2</v>
      </c>
      <c r="AC8" s="50">
        <v>4.956884163266978E-3</v>
      </c>
      <c r="AD8" s="50">
        <v>2.6102742666873395E-2</v>
      </c>
      <c r="AE8" s="50">
        <v>1.3440633280661286E-2</v>
      </c>
      <c r="AF8" s="50">
        <v>7.1835671401479756E-2</v>
      </c>
      <c r="AG8" s="50">
        <v>2.77945898950651E-2</v>
      </c>
      <c r="AH8" s="50">
        <v>1.3577417511396144E-2</v>
      </c>
      <c r="AI8" s="50">
        <v>1.362953036883902E-3</v>
      </c>
      <c r="AJ8" s="50">
        <v>2.6009363283486922E-2</v>
      </c>
      <c r="AK8" s="50">
        <v>0.10061719766721187</v>
      </c>
      <c r="AL8" s="50">
        <v>1.2891797260117846E-2</v>
      </c>
      <c r="AM8" s="50">
        <v>1.5267807669147208E-2</v>
      </c>
      <c r="AN8" s="50">
        <v>6.521502385282151E-3</v>
      </c>
      <c r="AO8" s="50">
        <v>4.4285916898984994E-3</v>
      </c>
      <c r="AP8" s="50">
        <v>1.7517787558655807E-3</v>
      </c>
      <c r="AQ8" s="50">
        <v>8.8109940534790276E-3</v>
      </c>
      <c r="AR8" s="50">
        <v>1.5052260430975224E-2</v>
      </c>
      <c r="AS8" s="50">
        <v>2.4813179070506203E-2</v>
      </c>
      <c r="AT8" s="50">
        <v>1.8871293584343861E-3</v>
      </c>
      <c r="AU8" s="50">
        <v>3.1689309463738356E-3</v>
      </c>
      <c r="AV8" s="50">
        <v>2.083203169908026E-2</v>
      </c>
      <c r="AW8" s="50">
        <v>4.5435282332554955E-3</v>
      </c>
      <c r="AX8" s="50">
        <v>4.5677605961015812E-2</v>
      </c>
      <c r="AY8" s="50">
        <v>3.528636383474195E-2</v>
      </c>
      <c r="AZ8" s="50">
        <v>1.4882801316190073E-2</v>
      </c>
      <c r="BA8" s="50">
        <v>1.9930067094845953E-2</v>
      </c>
      <c r="BB8" s="50">
        <v>6.8624604382241078E-2</v>
      </c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x14ac:dyDescent="0.35">
      <c r="A9" s="11" t="s">
        <v>9</v>
      </c>
      <c r="B9" s="9"/>
      <c r="C9" s="13">
        <v>80109462.554800004</v>
      </c>
      <c r="D9" s="13">
        <v>124216229.3219</v>
      </c>
      <c r="E9" s="13">
        <v>74449450.368900001</v>
      </c>
      <c r="F9" s="13">
        <v>3243374398.0025001</v>
      </c>
      <c r="G9" s="13">
        <v>1256363549.9108</v>
      </c>
      <c r="H9" s="13">
        <v>85201954.266900003</v>
      </c>
      <c r="I9" s="13">
        <v>119589074.4121</v>
      </c>
      <c r="J9" s="13">
        <v>89602582.781499997</v>
      </c>
      <c r="K9" s="13">
        <v>104615776.77689999</v>
      </c>
      <c r="L9" s="13">
        <v>5154855865.3242998</v>
      </c>
      <c r="M9" s="13">
        <v>15391385.2488</v>
      </c>
      <c r="N9" s="13">
        <v>66611033.649599999</v>
      </c>
      <c r="O9" s="13">
        <v>1575352114.0539</v>
      </c>
      <c r="P9" s="13">
        <v>92495994.650000006</v>
      </c>
      <c r="Q9" s="13">
        <v>20985864.66</v>
      </c>
      <c r="R9" s="13">
        <v>1185059730.0320001</v>
      </c>
      <c r="S9" s="13">
        <v>2910133.92</v>
      </c>
      <c r="T9" s="13">
        <v>1341856736.5193999</v>
      </c>
      <c r="U9" s="13">
        <v>272587.09000000003</v>
      </c>
      <c r="V9" s="13">
        <v>1353588576.8994999</v>
      </c>
      <c r="W9" s="13">
        <v>1188720369.9442999</v>
      </c>
      <c r="X9" s="13">
        <v>810371300.78180003</v>
      </c>
      <c r="Y9" s="13">
        <v>1281016865.6178</v>
      </c>
      <c r="Z9" s="13">
        <v>202794455.99000001</v>
      </c>
      <c r="AA9" s="13">
        <v>2085271354.3766999</v>
      </c>
      <c r="AB9" s="13">
        <v>3039735314.9903998</v>
      </c>
      <c r="AC9" s="13">
        <v>494588507.46759999</v>
      </c>
      <c r="AD9" s="13">
        <v>962807034.81640005</v>
      </c>
      <c r="AE9" s="13">
        <v>225531776.42019999</v>
      </c>
      <c r="AF9" s="13">
        <v>4364849195.9878998</v>
      </c>
      <c r="AG9" s="13">
        <v>1011032225.75</v>
      </c>
      <c r="AH9" s="13">
        <v>772130427.69000006</v>
      </c>
      <c r="AI9" s="13">
        <v>581603560.31710005</v>
      </c>
      <c r="AJ9" s="13">
        <v>127470073.15000001</v>
      </c>
      <c r="AK9" s="13">
        <v>178364269.99000001</v>
      </c>
      <c r="AL9" s="13">
        <v>24306091.842099998</v>
      </c>
      <c r="AM9" s="13">
        <v>19835803135.824299</v>
      </c>
      <c r="AN9" s="13">
        <v>2662461460.4329</v>
      </c>
      <c r="AO9" s="13">
        <v>3197693192.8579998</v>
      </c>
      <c r="AP9" s="13">
        <v>21760647.497499999</v>
      </c>
      <c r="AQ9" s="13">
        <v>562783380.61549997</v>
      </c>
      <c r="AR9" s="13">
        <v>1323791673.5692</v>
      </c>
      <c r="AS9" s="13">
        <v>244447280.97620001</v>
      </c>
      <c r="AT9" s="13">
        <v>35845984.396700002</v>
      </c>
      <c r="AU9" s="13">
        <v>339859236.43049997</v>
      </c>
      <c r="AV9" s="13">
        <v>2183389611.5858998</v>
      </c>
      <c r="AW9" s="13">
        <v>409102742.31269997</v>
      </c>
      <c r="AX9" s="13">
        <v>1360142750.3232999</v>
      </c>
      <c r="AY9" s="13">
        <v>673961609.11839998</v>
      </c>
      <c r="AZ9" s="13">
        <v>750364408.73880005</v>
      </c>
      <c r="BA9" s="13">
        <v>1188720369.9442999</v>
      </c>
      <c r="BB9" s="13">
        <v>1281016865.6178</v>
      </c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x14ac:dyDescent="0.35">
      <c r="A10" s="11" t="s">
        <v>10</v>
      </c>
      <c r="B10" s="14"/>
      <c r="C10" s="15">
        <v>448391.31906711304</v>
      </c>
      <c r="D10" s="15">
        <v>4.6566128730773926E-10</v>
      </c>
      <c r="E10" s="15">
        <v>296505.48479409621</v>
      </c>
      <c r="F10" s="15">
        <v>30812467.197512165</v>
      </c>
      <c r="G10" s="15">
        <v>22740864.74000001</v>
      </c>
      <c r="H10" s="15">
        <v>1498847.4060968326</v>
      </c>
      <c r="I10" s="15">
        <v>429210.08000000048</v>
      </c>
      <c r="J10" s="15">
        <v>879362.10000000021</v>
      </c>
      <c r="K10" s="15">
        <v>3351010.9513574457</v>
      </c>
      <c r="L10" s="15">
        <v>201465556.65024266</v>
      </c>
      <c r="M10" s="15">
        <v>607136.21484535863</v>
      </c>
      <c r="N10" s="15">
        <v>1625896.9783043184</v>
      </c>
      <c r="O10" s="15">
        <v>24511979.94944077</v>
      </c>
      <c r="P10" s="15">
        <v>5654146.2500000019</v>
      </c>
      <c r="Q10" s="15">
        <v>1453401.6400000011</v>
      </c>
      <c r="R10" s="15">
        <v>83927655.200000048</v>
      </c>
      <c r="S10" s="15">
        <v>46357.100000000006</v>
      </c>
      <c r="T10" s="15">
        <v>23445201.039999999</v>
      </c>
      <c r="U10" s="15">
        <v>3310.5049053855182</v>
      </c>
      <c r="V10" s="15">
        <v>17293487.621863611</v>
      </c>
      <c r="W10" s="15">
        <v>23691276.729998481</v>
      </c>
      <c r="X10" s="15">
        <v>18801623.199666962</v>
      </c>
      <c r="Y10" s="15">
        <v>87909275.614071429</v>
      </c>
      <c r="Z10" s="15">
        <v>4022409.56</v>
      </c>
      <c r="AA10" s="15">
        <v>8436668.4793571532</v>
      </c>
      <c r="AB10" s="15">
        <v>198111677.94000003</v>
      </c>
      <c r="AC10" s="15">
        <v>2451617.9399999981</v>
      </c>
      <c r="AD10" s="15">
        <v>25131904.267667904</v>
      </c>
      <c r="AE10" s="15">
        <v>3031289.9000000004</v>
      </c>
      <c r="AF10" s="15">
        <v>313551872.55999988</v>
      </c>
      <c r="AG10" s="15">
        <v>28101226.085416127</v>
      </c>
      <c r="AH10" s="15">
        <v>10483537.190000001</v>
      </c>
      <c r="AI10" s="15">
        <v>792698.33879668126</v>
      </c>
      <c r="AJ10" s="15">
        <v>3315415.4403310022</v>
      </c>
      <c r="AK10" s="15">
        <v>17946513.010351777</v>
      </c>
      <c r="AL10" s="15">
        <v>313349.20821415749</v>
      </c>
      <c r="AM10" s="15">
        <v>302849227.24083245</v>
      </c>
      <c r="AN10" s="15">
        <v>17363248.764934957</v>
      </c>
      <c r="AO10" s="15">
        <v>14161277.500735937</v>
      </c>
      <c r="AP10" s="15">
        <v>38119.840000000011</v>
      </c>
      <c r="AQ10" s="15">
        <v>4958681.0199999949</v>
      </c>
      <c r="AR10" s="15">
        <v>19926057.02692014</v>
      </c>
      <c r="AS10" s="15">
        <v>6065514.1561607951</v>
      </c>
      <c r="AT10" s="15">
        <v>67646.009536993486</v>
      </c>
      <c r="AU10" s="15">
        <v>1076990.4517355934</v>
      </c>
      <c r="AV10" s="15">
        <v>45484441.600000001</v>
      </c>
      <c r="AW10" s="15">
        <v>1858769.86</v>
      </c>
      <c r="AX10" s="15">
        <v>62128064.600000001</v>
      </c>
      <c r="AY10" s="15">
        <v>23781654.550000001</v>
      </c>
      <c r="AZ10" s="15">
        <v>11167524.41</v>
      </c>
      <c r="BA10" s="15">
        <v>23691276.73</v>
      </c>
      <c r="BB10" s="15">
        <v>87909275.609999999</v>
      </c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x14ac:dyDescent="0.35">
      <c r="A11" s="11" t="s">
        <v>11</v>
      </c>
      <c r="B11" s="14"/>
      <c r="C11" s="15">
        <v>2499562.4290671134</v>
      </c>
      <c r="D11" s="15">
        <v>2324741.4900000002</v>
      </c>
      <c r="E11" s="15">
        <v>1564711.5647940957</v>
      </c>
      <c r="F11" s="15">
        <v>150634757.0575121</v>
      </c>
      <c r="G11" s="15">
        <v>48911565.970000014</v>
      </c>
      <c r="H11" s="15">
        <v>4319997.6960968319</v>
      </c>
      <c r="I11" s="15">
        <v>429210.08000000048</v>
      </c>
      <c r="J11" s="15">
        <v>969759.69000000018</v>
      </c>
      <c r="K11" s="15">
        <v>7831602.8513574442</v>
      </c>
      <c r="L11" s="15">
        <v>444867414.85024261</v>
      </c>
      <c r="M11" s="15">
        <v>607136.21484535863</v>
      </c>
      <c r="N11" s="15">
        <v>1625896.9783043184</v>
      </c>
      <c r="O11" s="15">
        <v>26159349.169440769</v>
      </c>
      <c r="P11" s="15">
        <v>5839627.0300000021</v>
      </c>
      <c r="Q11" s="15">
        <v>2130821.5000000009</v>
      </c>
      <c r="R11" s="15">
        <v>133190700.66000006</v>
      </c>
      <c r="S11" s="15">
        <v>48968.810000000005</v>
      </c>
      <c r="T11" s="15">
        <v>25183621.82</v>
      </c>
      <c r="U11" s="15">
        <v>3839.3849053855183</v>
      </c>
      <c r="V11" s="15">
        <v>20448483.761863612</v>
      </c>
      <c r="W11" s="15">
        <v>25432309.219998479</v>
      </c>
      <c r="X11" s="15">
        <v>21957148.219666962</v>
      </c>
      <c r="Y11" s="15">
        <v>147324655.73407143</v>
      </c>
      <c r="Z11" s="15">
        <v>4022409.56</v>
      </c>
      <c r="AA11" s="15">
        <v>35342584.059357159</v>
      </c>
      <c r="AB11" s="15">
        <v>237564214.77000001</v>
      </c>
      <c r="AC11" s="15">
        <v>6290138.0699999984</v>
      </c>
      <c r="AD11" s="15">
        <v>25131904.267667904</v>
      </c>
      <c r="AE11" s="15">
        <v>3031289.9000000004</v>
      </c>
      <c r="AF11" s="15">
        <v>313551872.55999988</v>
      </c>
      <c r="AG11" s="15">
        <v>32716424.925416127</v>
      </c>
      <c r="AH11" s="15">
        <v>30020573.060000002</v>
      </c>
      <c r="AI11" s="15">
        <v>792698.33879668126</v>
      </c>
      <c r="AJ11" s="15">
        <v>3315415.4403310022</v>
      </c>
      <c r="AK11" s="15">
        <v>17946513.010351777</v>
      </c>
      <c r="AL11" s="15">
        <v>313349.20821415749</v>
      </c>
      <c r="AM11" s="15">
        <v>381252472.60083246</v>
      </c>
      <c r="AN11" s="15">
        <v>45072603.044934958</v>
      </c>
      <c r="AO11" s="15">
        <v>14161277.500735937</v>
      </c>
      <c r="AP11" s="15">
        <v>40716.290000000008</v>
      </c>
      <c r="AQ11" s="15">
        <v>13250233.669999994</v>
      </c>
      <c r="AR11" s="15">
        <v>19926057.02692014</v>
      </c>
      <c r="AS11" s="15">
        <v>6220940.6161607951</v>
      </c>
      <c r="AT11" s="15">
        <v>141059.09953699348</v>
      </c>
      <c r="AU11" s="15">
        <v>1831593.8217355935</v>
      </c>
      <c r="AV11" s="15">
        <v>45484441.600000001</v>
      </c>
      <c r="AW11" s="15">
        <v>1858769.86</v>
      </c>
      <c r="AX11" s="15">
        <v>62128064.600000001</v>
      </c>
      <c r="AY11" s="15">
        <v>23781654.550000001</v>
      </c>
      <c r="AZ11" s="15">
        <v>11167524.41</v>
      </c>
      <c r="BA11" s="15">
        <v>23691276.73</v>
      </c>
      <c r="BB11" s="15">
        <v>87909275.609999999</v>
      </c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x14ac:dyDescent="0.35">
      <c r="A12" s="11" t="s">
        <v>12</v>
      </c>
      <c r="B12" s="14"/>
      <c r="C12" s="15">
        <v>4269.2999999999993</v>
      </c>
      <c r="D12" s="15">
        <v>0</v>
      </c>
      <c r="E12" s="15">
        <v>16405.34</v>
      </c>
      <c r="F12" s="15">
        <v>306471.39064018941</v>
      </c>
      <c r="G12" s="15">
        <v>0</v>
      </c>
      <c r="H12" s="15">
        <v>60.74560340196058</v>
      </c>
      <c r="I12" s="15">
        <v>0</v>
      </c>
      <c r="J12" s="15">
        <v>170950.33350000001</v>
      </c>
      <c r="K12" s="15">
        <v>28088.689808818344</v>
      </c>
      <c r="L12" s="15">
        <v>989577.19209878368</v>
      </c>
      <c r="M12" s="15">
        <v>0</v>
      </c>
      <c r="N12" s="15">
        <v>55133.705564319214</v>
      </c>
      <c r="O12" s="15">
        <v>2005228.5327418195</v>
      </c>
      <c r="P12" s="15">
        <v>268054.14999999997</v>
      </c>
      <c r="Q12" s="15">
        <v>3836.1591695073657</v>
      </c>
      <c r="R12" s="15">
        <v>222577.9349130863</v>
      </c>
      <c r="S12" s="15">
        <v>4809.5204490924525</v>
      </c>
      <c r="T12" s="15">
        <v>2279628.794317761</v>
      </c>
      <c r="U12" s="15">
        <v>168.28481623047986</v>
      </c>
      <c r="V12" s="15">
        <v>821588.63733220578</v>
      </c>
      <c r="W12" s="15">
        <v>2284438.3147667171</v>
      </c>
      <c r="X12" s="15">
        <v>821756.92213597219</v>
      </c>
      <c r="Y12" s="15">
        <v>226413.00581315777</v>
      </c>
      <c r="Z12" s="15">
        <v>0</v>
      </c>
      <c r="AA12" s="15">
        <v>15999.197125072436</v>
      </c>
      <c r="AB12" s="15">
        <v>12609519.700619202</v>
      </c>
      <c r="AC12" s="15">
        <v>0</v>
      </c>
      <c r="AD12" s="15">
        <v>2273213.5541763394</v>
      </c>
      <c r="AE12" s="15">
        <v>0</v>
      </c>
      <c r="AF12" s="15">
        <v>16330530.328000002</v>
      </c>
      <c r="AG12" s="15">
        <v>622356.52</v>
      </c>
      <c r="AH12" s="15">
        <v>124780.01</v>
      </c>
      <c r="AI12" s="15">
        <v>836.70000000000061</v>
      </c>
      <c r="AJ12" s="15">
        <v>294564.64738662989</v>
      </c>
      <c r="AK12" s="15">
        <v>455012.8998325037</v>
      </c>
      <c r="AL12" s="15">
        <v>0</v>
      </c>
      <c r="AM12" s="15">
        <v>21987205.097511873</v>
      </c>
      <c r="AN12" s="15">
        <v>2135289.5755365887</v>
      </c>
      <c r="AO12" s="15">
        <v>1997127.4387066583</v>
      </c>
      <c r="AP12" s="15">
        <v>7646.9915886474673</v>
      </c>
      <c r="AQ12" s="15">
        <v>194702.53416417868</v>
      </c>
      <c r="AR12" s="15">
        <v>1068916.0100663286</v>
      </c>
      <c r="AS12" s="15">
        <v>274999.41714675608</v>
      </c>
      <c r="AT12" s="15">
        <v>22514.61783863281</v>
      </c>
      <c r="AU12" s="15">
        <v>116039.12693443593</v>
      </c>
      <c r="AV12" s="15">
        <v>850747.28</v>
      </c>
      <c r="AW12" s="15">
        <v>30918.99</v>
      </c>
      <c r="AX12" s="15">
        <v>1003809.64</v>
      </c>
      <c r="AY12" s="15">
        <v>504412.82</v>
      </c>
      <c r="AZ12" s="15">
        <v>236446.41</v>
      </c>
      <c r="BA12" s="15">
        <v>2128051.36</v>
      </c>
      <c r="BB12" s="15">
        <v>135101.64000000001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x14ac:dyDescent="0.35">
      <c r="A13" s="11" t="s">
        <v>13</v>
      </c>
      <c r="B13" s="14"/>
      <c r="C13" s="15">
        <v>1073392.9357142858</v>
      </c>
      <c r="D13" s="15">
        <v>0</v>
      </c>
      <c r="E13" s="15">
        <v>678560.40714285709</v>
      </c>
      <c r="F13" s="15">
        <v>55180586.641867809</v>
      </c>
      <c r="G13" s="15">
        <v>0</v>
      </c>
      <c r="H13" s="15">
        <v>1358463.6988159863</v>
      </c>
      <c r="I13" s="15">
        <v>0</v>
      </c>
      <c r="J13" s="15">
        <v>0</v>
      </c>
      <c r="K13" s="15">
        <v>2469764.6017384548</v>
      </c>
      <c r="L13" s="15">
        <v>106681587.6531997</v>
      </c>
      <c r="M13" s="15">
        <v>0</v>
      </c>
      <c r="N13" s="15">
        <v>0</v>
      </c>
      <c r="O13" s="15">
        <v>0</v>
      </c>
      <c r="P13" s="15">
        <v>0</v>
      </c>
      <c r="Q13" s="15">
        <v>423775.58928167482</v>
      </c>
      <c r="R13" s="15">
        <v>24587899.344386242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25011554.713937417</v>
      </c>
      <c r="Z13" s="15">
        <v>0</v>
      </c>
      <c r="AA13" s="15">
        <v>647022.68780673982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99081626.443952024</v>
      </c>
      <c r="AN13" s="15">
        <v>8928686.7564072609</v>
      </c>
      <c r="AO13" s="15">
        <v>3540017.5171404132</v>
      </c>
      <c r="AP13" s="15">
        <v>35425.644737944735</v>
      </c>
      <c r="AQ13" s="15">
        <v>2313724.3533781581</v>
      </c>
      <c r="AR13" s="15">
        <v>1870444.8378256066</v>
      </c>
      <c r="AS13" s="15">
        <v>1494813.106667181</v>
      </c>
      <c r="AT13" s="15">
        <v>133862.90980684906</v>
      </c>
      <c r="AU13" s="15">
        <v>537565.76541594928</v>
      </c>
      <c r="AV13" s="15">
        <v>5208513.8099999996</v>
      </c>
      <c r="AW13" s="15">
        <v>230558.52</v>
      </c>
      <c r="AX13" s="15">
        <v>5860317.7800000003</v>
      </c>
      <c r="AY13" s="15">
        <v>3192127.53</v>
      </c>
      <c r="AZ13" s="15">
        <v>1625673.6</v>
      </c>
      <c r="BA13" s="15">
        <v>0</v>
      </c>
      <c r="BB13" s="15">
        <v>14924505.65</v>
      </c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19" t="s">
        <v>125</v>
      </c>
      <c r="D18" s="19" t="s">
        <v>125</v>
      </c>
      <c r="E18" s="19" t="s">
        <v>125</v>
      </c>
      <c r="F18" s="19" t="s">
        <v>125</v>
      </c>
      <c r="G18" s="19" t="s">
        <v>125</v>
      </c>
      <c r="H18" s="19" t="s">
        <v>125</v>
      </c>
      <c r="I18" s="19" t="s">
        <v>125</v>
      </c>
      <c r="J18" s="19" t="s">
        <v>125</v>
      </c>
      <c r="K18" s="19" t="s">
        <v>125</v>
      </c>
      <c r="L18" s="19" t="s">
        <v>125</v>
      </c>
      <c r="M18" s="19" t="s">
        <v>125</v>
      </c>
      <c r="N18" s="19" t="s">
        <v>125</v>
      </c>
      <c r="O18" s="19" t="s">
        <v>125</v>
      </c>
      <c r="P18" s="19" t="s">
        <v>125</v>
      </c>
      <c r="Q18" s="19" t="s">
        <v>125</v>
      </c>
      <c r="R18" s="19" t="s">
        <v>125</v>
      </c>
      <c r="S18" s="19" t="s">
        <v>125</v>
      </c>
      <c r="T18" s="19" t="s">
        <v>125</v>
      </c>
      <c r="U18" s="19" t="s">
        <v>125</v>
      </c>
      <c r="V18" s="19" t="s">
        <v>125</v>
      </c>
      <c r="W18" s="19" t="s">
        <v>125</v>
      </c>
      <c r="X18" s="19" t="s">
        <v>125</v>
      </c>
      <c r="Y18" s="19" t="s">
        <v>125</v>
      </c>
      <c r="Z18" s="19" t="s">
        <v>125</v>
      </c>
      <c r="AA18" s="19" t="s">
        <v>125</v>
      </c>
      <c r="AB18" s="19" t="s">
        <v>125</v>
      </c>
      <c r="AC18" s="19" t="s">
        <v>125</v>
      </c>
      <c r="AD18" s="19" t="s">
        <v>125</v>
      </c>
      <c r="AE18" s="19" t="s">
        <v>125</v>
      </c>
      <c r="AF18" s="19" t="s">
        <v>125</v>
      </c>
      <c r="AG18" s="19" t="s">
        <v>125</v>
      </c>
      <c r="AH18" s="19" t="s">
        <v>125</v>
      </c>
      <c r="AI18" s="19" t="s">
        <v>125</v>
      </c>
      <c r="AJ18" s="19" t="s">
        <v>125</v>
      </c>
      <c r="AK18" s="19" t="s">
        <v>125</v>
      </c>
      <c r="AL18" s="19" t="s">
        <v>125</v>
      </c>
      <c r="AM18" s="19" t="s">
        <v>125</v>
      </c>
      <c r="AN18" s="19" t="s">
        <v>125</v>
      </c>
      <c r="AO18" s="19" t="s">
        <v>125</v>
      </c>
      <c r="AP18" s="19" t="s">
        <v>125</v>
      </c>
      <c r="AQ18" s="19" t="s">
        <v>125</v>
      </c>
      <c r="AR18" s="19" t="s">
        <v>125</v>
      </c>
      <c r="AS18" s="19" t="s">
        <v>125</v>
      </c>
      <c r="AT18" s="19" t="s">
        <v>125</v>
      </c>
      <c r="AU18" s="19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</row>
    <row r="21" spans="1:77" x14ac:dyDescent="0.35">
      <c r="A21" s="22" t="s">
        <v>18</v>
      </c>
      <c r="B21" s="22" t="s">
        <v>19</v>
      </c>
      <c r="C21" s="42">
        <f>IFERROR('Summary ($)'!C21/'Summary ($)'!C$11,0)</f>
        <v>2.6029647926930438E-2</v>
      </c>
      <c r="D21" s="42">
        <f>IFERROR('Summary ($)'!D21/'Summary ($)'!D$11,0)</f>
        <v>0</v>
      </c>
      <c r="E21" s="42">
        <f>IFERROR('Summary ($)'!E21/'Summary ($)'!E$11,0)</f>
        <v>3.2506137964598704E-2</v>
      </c>
      <c r="F21" s="42">
        <f>IFERROR('Summary ($)'!F21/'Summary ($)'!F$11,0)</f>
        <v>1.1046432194693926E-2</v>
      </c>
      <c r="G21" s="42">
        <f>IFERROR('Summary ($)'!G21/'Summary ($)'!G$11,0)</f>
        <v>0.52306319339053442</v>
      </c>
      <c r="H21" s="42">
        <f>IFERROR('Summary ($)'!H21/'Summary ($)'!H$11,0)</f>
        <v>1.80498776817524E-2</v>
      </c>
      <c r="I21" s="42">
        <f>IFERROR('Summary ($)'!I21/'Summary ($)'!I$11,0)</f>
        <v>0.29300941520638829</v>
      </c>
      <c r="J21" s="42">
        <f>IFERROR('Summary ($)'!J21/'Summary ($)'!J$11,0)</f>
        <v>2.9816201166290995E-2</v>
      </c>
      <c r="K21" s="42">
        <f>IFERROR('Summary ($)'!K21/'Summary ($)'!K$11,0)</f>
        <v>1.1541342393828523E-2</v>
      </c>
      <c r="L21" s="42">
        <f>IFERROR('Summary ($)'!L21/'Summary ($)'!L$11,0)</f>
        <v>1.2897496149344845E-2</v>
      </c>
      <c r="M21" s="42">
        <f>IFERROR('Summary ($)'!M21/'Summary ($)'!M$11,0)</f>
        <v>0</v>
      </c>
      <c r="N21" s="42">
        <f>IFERROR('Summary ($)'!N21/'Summary ($)'!N$11,0)</f>
        <v>1.7623496680511604E-2</v>
      </c>
      <c r="O21" s="42">
        <f>IFERROR('Summary ($)'!O21/'Summary ($)'!O$11,0)</f>
        <v>1.5699144399194526E-3</v>
      </c>
      <c r="P21" s="42">
        <f>IFERROR('Summary ($)'!P21/'Summary ($)'!P$11,0)</f>
        <v>1.7214352814583771E-3</v>
      </c>
      <c r="Q21" s="42">
        <f>IFERROR('Summary ($)'!Q21/'Summary ($)'!Q$11,0)</f>
        <v>7.5214043034576069E-3</v>
      </c>
      <c r="R21" s="42">
        <f>IFERROR('Summary ($)'!R21/'Summary ($)'!R$11,0)</f>
        <v>8.0086347974318069E-3</v>
      </c>
      <c r="S21" s="42">
        <f>IFERROR('Summary ($)'!S21/'Summary ($)'!S$11,0)</f>
        <v>3.0582732151342861E-3</v>
      </c>
      <c r="T21" s="42">
        <f>IFERROR('Summary ($)'!T21/'Summary ($)'!T$11,0)</f>
        <v>3.6227342775432452E-3</v>
      </c>
      <c r="U21" s="42">
        <f>IFERROR('Summary ($)'!U21/'Summary ($)'!U$11,0)</f>
        <v>1.0796000146236431E-2</v>
      </c>
      <c r="V21" s="42">
        <f>IFERROR('Summary ($)'!V21/'Summary ($)'!V$11,0)</f>
        <v>1.0856995197563087E-2</v>
      </c>
      <c r="W21" s="42">
        <f>IFERROR('Summary ($)'!W21/'Summary ($)'!W$11,0)</f>
        <v>3.6506004703258932E-3</v>
      </c>
      <c r="X21" s="42">
        <f>IFERROR('Summary ($)'!X21/'Summary ($)'!X$11,0)</f>
        <v>1.0909839820885146E-2</v>
      </c>
      <c r="Y21" s="42">
        <f>IFERROR('Summary ($)'!Y21/'Summary ($)'!Y$11,0)</f>
        <v>8.6125632785480702E-3</v>
      </c>
      <c r="Z21" s="42">
        <f>IFERROR('Summary ($)'!Z21/'Summary ($)'!Z$11,0)</f>
        <v>0</v>
      </c>
      <c r="AA21" s="42">
        <f>IFERROR('Summary ($)'!AA21/'Summary ($)'!AA$11,0)</f>
        <v>0.12893350277803325</v>
      </c>
      <c r="AB21" s="42">
        <f>IFERROR('Summary ($)'!AB21/'Summary ($)'!AB$11,0)</f>
        <v>2.2782450653352666E-3</v>
      </c>
      <c r="AC21" s="42">
        <f>IFERROR('Summary ($)'!AC21/'Summary ($)'!AC$11,0)</f>
        <v>0.91442548414521552</v>
      </c>
      <c r="AD21" s="42">
        <f>IFERROR('Summary ($)'!AD21/'Summary ($)'!AD$11,0)</f>
        <v>1.0953612072848505E-2</v>
      </c>
      <c r="AE21" s="42">
        <f>IFERROR('Summary ($)'!AE21/'Summary ($)'!AE$11,0)</f>
        <v>0.21073612259916147</v>
      </c>
      <c r="AF21" s="42">
        <f>IFERROR('Summary ($)'!AF21/'Summary ($)'!AF$11,0)</f>
        <v>7.2707529423660382E-4</v>
      </c>
      <c r="AG21" s="42">
        <f>IFERROR('Summary ($)'!AG21/'Summary ($)'!AG$11,0)</f>
        <v>2.3948241455707575E-11</v>
      </c>
      <c r="AH21" s="42">
        <f>IFERROR('Summary ($)'!AH21/'Summary ($)'!AH$11,0)</f>
        <v>7.3136721461372386E-2</v>
      </c>
      <c r="AI21" s="42">
        <f>IFERROR('Summary ($)'!AI21/'Summary ($)'!AI$11,0)</f>
        <v>2.8495884114365159E-2</v>
      </c>
      <c r="AJ21" s="42">
        <f>IFERROR('Summary ($)'!AJ21/'Summary ($)'!AJ$11,0)</f>
        <v>1.2971798187591931E-2</v>
      </c>
      <c r="AK21" s="42">
        <f>IFERROR('Summary ($)'!AK21/'Summary ($)'!AK$11,0)</f>
        <v>1.5208456920994371E-2</v>
      </c>
      <c r="AL21" s="42">
        <f>IFERROR('Summary ($)'!AL21/'Summary ($)'!AL$11,0)</f>
        <v>0.21397022313257824</v>
      </c>
      <c r="AM21" s="42">
        <f>IFERROR('Summary ($)'!AM21/'Summary ($)'!AM$11,0)</f>
        <v>1.4168738849480722E-2</v>
      </c>
      <c r="AN21" s="42">
        <f>IFERROR('Summary ($)'!AN21/'Summary ($)'!AN$11,0)</f>
        <v>0.12138034460858138</v>
      </c>
      <c r="AO21" s="42">
        <f>IFERROR('Summary ($)'!AO21/'Summary ($)'!AO$11,0)</f>
        <v>5.7571334927772666E-2</v>
      </c>
      <c r="AP21" s="42">
        <f>IFERROR('Summary ($)'!AP21/'Summary ($)'!AP$11,0)</f>
        <v>0.16140591394746426</v>
      </c>
      <c r="AQ21" s="42">
        <f>IFERROR('Summary ($)'!AQ21/'Summary ($)'!AQ$11,0)</f>
        <v>0.19706428165957024</v>
      </c>
      <c r="AR21" s="42">
        <f>IFERROR('Summary ($)'!AR21/'Summary ($)'!AR$11,0)</f>
        <v>1.4684965500433864E-2</v>
      </c>
      <c r="AS21" s="42">
        <f>IFERROR('Summary ($)'!AS21/'Summary ($)'!AS$11,0)</f>
        <v>4.850689286698703E-3</v>
      </c>
      <c r="AT21" s="42">
        <f>IFERROR('Summary ($)'!AT21/'Summary ($)'!AT$11,0)</f>
        <v>9.2909213535444166E-2</v>
      </c>
      <c r="AU21" s="42">
        <f>IFERROR('Summary ($)'!AU21/'Summary ($)'!AU$11,0)</f>
        <v>0.17498457692781355</v>
      </c>
      <c r="AV21" s="42">
        <f>IFERROR('Summary ($)'!AV21/'Summary ($)'!AV$11,0)</f>
        <v>3.5941989886933118E-2</v>
      </c>
      <c r="AW21" s="42">
        <f>IFERROR('Summary ($)'!AW21/'Summary ($)'!AW$11,0)</f>
        <v>0.21545992251025631</v>
      </c>
      <c r="AX21" s="42">
        <f>IFERROR('Summary ($)'!AX21/'Summary ($)'!AX$11,0)</f>
        <v>1.4135352608424889E-2</v>
      </c>
      <c r="AY21" s="42">
        <f>IFERROR('Summary ($)'!AY21/'Summary ($)'!AY$11,0)</f>
        <v>1.0171407523031235E-2</v>
      </c>
      <c r="AZ21" s="42">
        <f>IFERROR('Summary ($)'!AZ21/'Summary ($)'!AZ$11,0)</f>
        <v>8.9789767470944803E-2</v>
      </c>
      <c r="BA21" s="42">
        <f>IFERROR('Summary ($)'!BA21/'Summary ($)'!BA$11,0)</f>
        <v>3.6506006402973624E-3</v>
      </c>
      <c r="BB21" s="42">
        <f>IFERROR('Summary ($)'!BB21/'Summary ($)'!BB$11,0)</f>
        <v>8.6125632903506066E-3</v>
      </c>
      <c r="BC21" s="42">
        <f>IFERROR('Summary ($)'!BC21/'Summary ($)'!BC$11,0)</f>
        <v>0</v>
      </c>
      <c r="BD21" s="42">
        <f>IFERROR('Summary ($)'!BD21/'Summary ($)'!BD$11,0)</f>
        <v>0</v>
      </c>
      <c r="BE21" s="42">
        <f>IFERROR('Summary ($)'!BE21/'Summary ($)'!BE$11,0)</f>
        <v>0</v>
      </c>
      <c r="BF21" s="42">
        <f>IFERROR('Summary ($)'!BF21/'Summary ($)'!BF$11,0)</f>
        <v>0</v>
      </c>
      <c r="BG21" s="42">
        <f>IFERROR('Summary ($)'!BG21/'Summary ($)'!BG$11,0)</f>
        <v>0</v>
      </c>
      <c r="BH21" s="42">
        <f>IFERROR('Summary ($)'!BH21/'Summary ($)'!BH$11,0)</f>
        <v>0</v>
      </c>
      <c r="BI21" s="42">
        <f>IFERROR('Summary ($)'!BI21/'Summary ($)'!BI$11,0)</f>
        <v>0</v>
      </c>
      <c r="BJ21" s="42">
        <f>IFERROR('Summary ($)'!BJ21/'Summary ($)'!BJ$11,0)</f>
        <v>0</v>
      </c>
      <c r="BK21" s="42">
        <f>IFERROR('Summary ($)'!BK21/'Summary ($)'!BK$11,0)</f>
        <v>0</v>
      </c>
      <c r="BL21" s="42">
        <f>IFERROR('Summary ($)'!BL21/'Summary ($)'!BL$11,0)</f>
        <v>0</v>
      </c>
      <c r="BM21" s="42">
        <f>IFERROR('Summary ($)'!BM21/'Summary ($)'!BM$11,0)</f>
        <v>0</v>
      </c>
      <c r="BN21" s="42">
        <f>IFERROR('Summary ($)'!BN21/'Summary ($)'!BN$11,0)</f>
        <v>0</v>
      </c>
      <c r="BO21" s="42">
        <f>IFERROR('Summary ($)'!BO21/'Summary ($)'!BO$11,0)</f>
        <v>0</v>
      </c>
      <c r="BP21" s="42">
        <f>IFERROR('Summary ($)'!BP21/'Summary ($)'!BP$11,0)</f>
        <v>0</v>
      </c>
      <c r="BQ21" s="42">
        <f>IFERROR('Summary ($)'!BQ21/'Summary ($)'!BQ$11,0)</f>
        <v>0</v>
      </c>
      <c r="BR21" s="42">
        <f>IFERROR('Summary ($)'!BR21/'Summary ($)'!BR$11,0)</f>
        <v>0</v>
      </c>
      <c r="BS21" s="42">
        <f>IFERROR('Summary ($)'!BS21/'Summary ($)'!BS$11,0)</f>
        <v>0</v>
      </c>
      <c r="BT21" s="42">
        <f>IFERROR('Summary ($)'!BT21/'Summary ($)'!BT$11,0)</f>
        <v>0</v>
      </c>
      <c r="BU21" s="42">
        <f>IFERROR('Summary ($)'!BU21/'Summary ($)'!BU$11,0)</f>
        <v>0</v>
      </c>
      <c r="BV21" s="42">
        <f>IFERROR('Summary ($)'!BV21/'Summary ($)'!BV$11,0)</f>
        <v>0</v>
      </c>
      <c r="BW21" s="42">
        <f>IFERROR('Summary ($)'!BW21/'Summary ($)'!BW$11,0)</f>
        <v>0</v>
      </c>
      <c r="BX21" s="42">
        <f>IFERROR('Summary ($)'!BX21/'Summary ($)'!BX$11,0)</f>
        <v>0</v>
      </c>
      <c r="BY21" s="42">
        <f>IFERROR('Summary ($)'!BY21/'Summary ($)'!BY$11,0)</f>
        <v>0</v>
      </c>
    </row>
    <row r="22" spans="1:77" x14ac:dyDescent="0.35">
      <c r="A22" s="39" t="s">
        <v>20</v>
      </c>
      <c r="B22" s="39" t="s">
        <v>21</v>
      </c>
      <c r="C22" s="42">
        <f>IFERROR('Summary ($)'!C22/'Summary ($)'!C$11,0)</f>
        <v>0</v>
      </c>
      <c r="D22" s="42">
        <f>IFERROR('Summary ($)'!D22/'Summary ($)'!D$11,0)</f>
        <v>0</v>
      </c>
      <c r="E22" s="42">
        <f>IFERROR('Summary ($)'!E22/'Summary ($)'!E$11,0)</f>
        <v>0</v>
      </c>
      <c r="F22" s="42">
        <f>IFERROR('Summary ($)'!F22/'Summary ($)'!F$11,0)</f>
        <v>0</v>
      </c>
      <c r="G22" s="42">
        <f>IFERROR('Summary ($)'!G22/'Summary ($)'!G$11,0)</f>
        <v>0.14433660750772315</v>
      </c>
      <c r="H22" s="42">
        <f>IFERROR('Summary ($)'!H22/'Summary ($)'!H$11,0)</f>
        <v>0</v>
      </c>
      <c r="I22" s="42">
        <f>IFERROR('Summary ($)'!I22/'Summary ($)'!I$11,0)</f>
        <v>0.67792857842218923</v>
      </c>
      <c r="J22" s="42">
        <f>IFERROR('Summary ($)'!J22/'Summary ($)'!J$11,0)</f>
        <v>0</v>
      </c>
      <c r="K22" s="42">
        <f>IFERROR('Summary ($)'!K22/'Summary ($)'!K$11,0)</f>
        <v>0</v>
      </c>
      <c r="L22" s="42">
        <f>IFERROR('Summary ($)'!L22/'Summary ($)'!L$11,0)</f>
        <v>0</v>
      </c>
      <c r="M22" s="42">
        <f>IFERROR('Summary ($)'!M22/'Summary ($)'!M$11,0)</f>
        <v>0</v>
      </c>
      <c r="N22" s="42">
        <f>IFERROR('Summary ($)'!N22/'Summary ($)'!N$11,0)</f>
        <v>0</v>
      </c>
      <c r="O22" s="42">
        <f>IFERROR('Summary ($)'!O22/'Summary ($)'!O$11,0)</f>
        <v>0</v>
      </c>
      <c r="P22" s="42">
        <f>IFERROR('Summary ($)'!P22/'Summary ($)'!P$11,0)</f>
        <v>0</v>
      </c>
      <c r="Q22" s="42">
        <f>IFERROR('Summary ($)'!Q22/'Summary ($)'!Q$11,0)</f>
        <v>0</v>
      </c>
      <c r="R22" s="42">
        <f>IFERROR('Summary ($)'!R22/'Summary ($)'!R$11,0)</f>
        <v>0</v>
      </c>
      <c r="S22" s="42">
        <f>IFERROR('Summary ($)'!S22/'Summary ($)'!S$11,0)</f>
        <v>0</v>
      </c>
      <c r="T22" s="42">
        <f>IFERROR('Summary ($)'!T22/'Summary ($)'!T$11,0)</f>
        <v>0</v>
      </c>
      <c r="U22" s="42">
        <f>IFERROR('Summary ($)'!U22/'Summary ($)'!U$11,0)</f>
        <v>0</v>
      </c>
      <c r="V22" s="42">
        <f>IFERROR('Summary ($)'!V22/'Summary ($)'!V$11,0)</f>
        <v>0</v>
      </c>
      <c r="W22" s="42">
        <f>IFERROR('Summary ($)'!W22/'Summary ($)'!W$11,0)</f>
        <v>0</v>
      </c>
      <c r="X22" s="42">
        <f>IFERROR('Summary ($)'!X22/'Summary ($)'!X$11,0)</f>
        <v>0</v>
      </c>
      <c r="Y22" s="42">
        <f>IFERROR('Summary ($)'!Y22/'Summary ($)'!Y$11,0)</f>
        <v>0</v>
      </c>
      <c r="Z22" s="42">
        <f>IFERROR('Summary ($)'!Z22/'Summary ($)'!Z$11,0)</f>
        <v>0</v>
      </c>
      <c r="AA22" s="42">
        <f>IFERROR('Summary ($)'!AA22/'Summary ($)'!AA$11,0)</f>
        <v>0</v>
      </c>
      <c r="AB22" s="42">
        <f>IFERROR('Summary ($)'!AB22/'Summary ($)'!AB$11,0)</f>
        <v>0</v>
      </c>
      <c r="AC22" s="42">
        <f>IFERROR('Summary ($)'!AC22/'Summary ($)'!AC$11,0)</f>
        <v>0</v>
      </c>
      <c r="AD22" s="42">
        <f>IFERROR('Summary ($)'!AD22/'Summary ($)'!AD$11,0)</f>
        <v>0</v>
      </c>
      <c r="AE22" s="42">
        <f>IFERROR('Summary ($)'!AE22/'Summary ($)'!AE$11,0)</f>
        <v>0</v>
      </c>
      <c r="AF22" s="42">
        <f>IFERROR('Summary ($)'!AF22/'Summary ($)'!AF$11,0)</f>
        <v>0</v>
      </c>
      <c r="AG22" s="42">
        <f>IFERROR('Summary ($)'!AG22/'Summary ($)'!AG$11,0)</f>
        <v>0.1355923775324781</v>
      </c>
      <c r="AH22" s="42">
        <f>IFERROR('Summary ($)'!AH22/'Summary ($)'!AH$11,0)</f>
        <v>0</v>
      </c>
      <c r="AI22" s="42">
        <f>IFERROR('Summary ($)'!AI22/'Summary ($)'!AI$11,0)</f>
        <v>0.58951052011710925</v>
      </c>
      <c r="AJ22" s="42">
        <f>IFERROR('Summary ($)'!AJ22/'Summary ($)'!AJ$11,0)</f>
        <v>0</v>
      </c>
      <c r="AK22" s="42">
        <f>IFERROR('Summary ($)'!AK22/'Summary ($)'!AK$11,0)</f>
        <v>0</v>
      </c>
      <c r="AL22" s="42">
        <f>IFERROR('Summary ($)'!AL22/'Summary ($)'!AL$11,0)</f>
        <v>0</v>
      </c>
      <c r="AM22" s="42">
        <f>IFERROR('Summary ($)'!AM22/'Summary ($)'!AM$11,0)</f>
        <v>3.0144342203473765E-3</v>
      </c>
      <c r="AN22" s="42">
        <f>IFERROR('Summary ($)'!AN22/'Summary ($)'!AN$11,0)</f>
        <v>2.3705248151184116E-2</v>
      </c>
      <c r="AO22" s="42">
        <f>IFERROR('Summary ($)'!AO22/'Summary ($)'!AO$11,0)</f>
        <v>1.3274166118856935E-2</v>
      </c>
      <c r="AP22" s="42">
        <f>IFERROR('Summary ($)'!AP22/'Summary ($)'!AP$11,0)</f>
        <v>4.9673484494780824E-2</v>
      </c>
      <c r="AQ22" s="42">
        <f>IFERROR('Summary ($)'!AQ22/'Summary ($)'!AQ$11,0)</f>
        <v>2.3145669551048766E-2</v>
      </c>
      <c r="AR22" s="42">
        <f>IFERROR('Summary ($)'!AR22/'Summary ($)'!AR$11,0)</f>
        <v>2.4640213532295028E-3</v>
      </c>
      <c r="AS22" s="42">
        <f>IFERROR('Summary ($)'!AS22/'Summary ($)'!AS$11,0)</f>
        <v>5.2276499659098215E-4</v>
      </c>
      <c r="AT22" s="42">
        <f>IFERROR('Summary ($)'!AT22/'Summary ($)'!AT$11,0)</f>
        <v>1.8544283981580235E-2</v>
      </c>
      <c r="AU22" s="42">
        <f>IFERROR('Summary ($)'!AU22/'Summary ($)'!AU$11,0)</f>
        <v>6.2827821667882922E-2</v>
      </c>
      <c r="AV22" s="42">
        <f>IFERROR('Summary ($)'!AV22/'Summary ($)'!AV$11,0)</f>
        <v>4.3527105760929026E-3</v>
      </c>
      <c r="AW22" s="42">
        <f>IFERROR('Summary ($)'!AW22/'Summary ($)'!AW$11,0)</f>
        <v>3.9027607215451621E-2</v>
      </c>
      <c r="AX22" s="42">
        <f>IFERROR('Summary ($)'!AX22/'Summary ($)'!AX$11,0)</f>
        <v>1.3148346166250928E-3</v>
      </c>
      <c r="AY22" s="42">
        <f>IFERROR('Summary ($)'!AY22/'Summary ($)'!AY$11,0)</f>
        <v>9.7000189585211174E-4</v>
      </c>
      <c r="AZ22" s="42">
        <f>IFERROR('Summary ($)'!AZ22/'Summary ($)'!AZ$11,0)</f>
        <v>1.0808568270682651E-2</v>
      </c>
      <c r="BA22" s="42">
        <f>IFERROR('Summary ($)'!BA22/'Summary ($)'!BA$11,0)</f>
        <v>0</v>
      </c>
      <c r="BB22" s="42">
        <f>IFERROR('Summary ($)'!BB22/'Summary ($)'!BB$11,0)</f>
        <v>0</v>
      </c>
      <c r="BC22" s="42">
        <f>IFERROR('Summary ($)'!BC22/'Summary ($)'!BC$11,0)</f>
        <v>0</v>
      </c>
      <c r="BD22" s="42">
        <f>IFERROR('Summary ($)'!BD22/'Summary ($)'!BD$11,0)</f>
        <v>0</v>
      </c>
      <c r="BE22" s="42">
        <f>IFERROR('Summary ($)'!BE22/'Summary ($)'!BE$11,0)</f>
        <v>0</v>
      </c>
      <c r="BF22" s="42">
        <f>IFERROR('Summary ($)'!BF22/'Summary ($)'!BF$11,0)</f>
        <v>0</v>
      </c>
      <c r="BG22" s="42">
        <f>IFERROR('Summary ($)'!BG22/'Summary ($)'!BG$11,0)</f>
        <v>0</v>
      </c>
      <c r="BH22" s="42">
        <f>IFERROR('Summary ($)'!BH22/'Summary ($)'!BH$11,0)</f>
        <v>0</v>
      </c>
      <c r="BI22" s="42">
        <f>IFERROR('Summary ($)'!BI22/'Summary ($)'!BI$11,0)</f>
        <v>0</v>
      </c>
      <c r="BJ22" s="42">
        <f>IFERROR('Summary ($)'!BJ22/'Summary ($)'!BJ$11,0)</f>
        <v>0</v>
      </c>
      <c r="BK22" s="42">
        <f>IFERROR('Summary ($)'!BK22/'Summary ($)'!BK$11,0)</f>
        <v>0</v>
      </c>
      <c r="BL22" s="42">
        <f>IFERROR('Summary ($)'!BL22/'Summary ($)'!BL$11,0)</f>
        <v>0</v>
      </c>
      <c r="BM22" s="42">
        <f>IFERROR('Summary ($)'!BM22/'Summary ($)'!BM$11,0)</f>
        <v>0</v>
      </c>
      <c r="BN22" s="42">
        <f>IFERROR('Summary ($)'!BN22/'Summary ($)'!BN$11,0)</f>
        <v>0</v>
      </c>
      <c r="BO22" s="42">
        <f>IFERROR('Summary ($)'!BO22/'Summary ($)'!BO$11,0)</f>
        <v>0</v>
      </c>
      <c r="BP22" s="42">
        <f>IFERROR('Summary ($)'!BP22/'Summary ($)'!BP$11,0)</f>
        <v>0</v>
      </c>
      <c r="BQ22" s="42">
        <f>IFERROR('Summary ($)'!BQ22/'Summary ($)'!BQ$11,0)</f>
        <v>0</v>
      </c>
      <c r="BR22" s="42">
        <f>IFERROR('Summary ($)'!BR22/'Summary ($)'!BR$11,0)</f>
        <v>0</v>
      </c>
      <c r="BS22" s="42">
        <f>IFERROR('Summary ($)'!BS22/'Summary ($)'!BS$11,0)</f>
        <v>0</v>
      </c>
      <c r="BT22" s="42">
        <f>IFERROR('Summary ($)'!BT22/'Summary ($)'!BT$11,0)</f>
        <v>0</v>
      </c>
      <c r="BU22" s="42">
        <f>IFERROR('Summary ($)'!BU22/'Summary ($)'!BU$11,0)</f>
        <v>0</v>
      </c>
      <c r="BV22" s="42">
        <f>IFERROR('Summary ($)'!BV22/'Summary ($)'!BV$11,0)</f>
        <v>0</v>
      </c>
      <c r="BW22" s="42">
        <f>IFERROR('Summary ($)'!BW22/'Summary ($)'!BW$11,0)</f>
        <v>0</v>
      </c>
      <c r="BX22" s="42">
        <f>IFERROR('Summary ($)'!BX22/'Summary ($)'!BX$11,0)</f>
        <v>0</v>
      </c>
      <c r="BY22" s="42">
        <f>IFERROR('Summary ($)'!BY22/'Summary ($)'!BY$11,0)</f>
        <v>0</v>
      </c>
    </row>
    <row r="23" spans="1:77" x14ac:dyDescent="0.35">
      <c r="A23" s="22" t="s">
        <v>22</v>
      </c>
      <c r="B23" s="22" t="s">
        <v>23</v>
      </c>
      <c r="C23" s="42">
        <f>IFERROR('Summary ($)'!C23/'Summary ($)'!C$11,0)</f>
        <v>0.79432435329931506</v>
      </c>
      <c r="D23" s="42">
        <f>IFERROR('Summary ($)'!D23/'Summary ($)'!D$11,0)</f>
        <v>0</v>
      </c>
      <c r="E23" s="42">
        <f>IFERROR('Summary ($)'!E23/'Summary ($)'!E$11,0)</f>
        <v>0.79493985216609653</v>
      </c>
      <c r="F23" s="42">
        <f>IFERROR('Summary ($)'!F23/'Summary ($)'!F$11,0)</f>
        <v>0.82204787214362685</v>
      </c>
      <c r="G23" s="42">
        <f>IFERROR('Summary ($)'!G23/'Summary ($)'!G$11,0)</f>
        <v>0</v>
      </c>
      <c r="H23" s="42">
        <f>IFERROR('Summary ($)'!H23/'Summary ($)'!H$11,0)</f>
        <v>0.58409304761431091</v>
      </c>
      <c r="I23" s="42">
        <f>IFERROR('Summary ($)'!I23/'Summary ($)'!I$11,0)</f>
        <v>0</v>
      </c>
      <c r="J23" s="42">
        <f>IFERROR('Summary ($)'!J23/'Summary ($)'!J$11,0)</f>
        <v>0</v>
      </c>
      <c r="K23" s="42">
        <f>IFERROR('Summary ($)'!K23/'Summary ($)'!K$11,0)</f>
        <v>0.68012862387126316</v>
      </c>
      <c r="L23" s="42">
        <f>IFERROR('Summary ($)'!L23/'Summary ($)'!L$11,0)</f>
        <v>0.56080272254596197</v>
      </c>
      <c r="M23" s="42">
        <f>IFERROR('Summary ($)'!M23/'Summary ($)'!M$11,0)</f>
        <v>0</v>
      </c>
      <c r="N23" s="42">
        <f>IFERROR('Summary ($)'!N23/'Summary ($)'!N$11,0)</f>
        <v>0</v>
      </c>
      <c r="O23" s="42">
        <f>IFERROR('Summary ($)'!O23/'Summary ($)'!O$11,0)</f>
        <v>0</v>
      </c>
      <c r="P23" s="42">
        <f>IFERROR('Summary ($)'!P23/'Summary ($)'!P$11,0)</f>
        <v>0</v>
      </c>
      <c r="Q23" s="42">
        <f>IFERROR('Summary ($)'!Q23/'Summary ($)'!Q$11,0)</f>
        <v>0.31666385006909292</v>
      </c>
      <c r="R23" s="42">
        <f>IFERROR('Summary ($)'!R23/'Summary ($)'!R$11,0)</f>
        <v>0.35219591343502715</v>
      </c>
      <c r="S23" s="42">
        <f>IFERROR('Summary ($)'!S23/'Summary ($)'!S$11,0)</f>
        <v>0</v>
      </c>
      <c r="T23" s="42">
        <f>IFERROR('Summary ($)'!T23/'Summary ($)'!T$11,0)</f>
        <v>0</v>
      </c>
      <c r="U23" s="42">
        <f>IFERROR('Summary ($)'!U23/'Summary ($)'!U$11,0)</f>
        <v>2.6045838712271243E-6</v>
      </c>
      <c r="V23" s="42">
        <f>IFERROR('Summary ($)'!V23/'Summary ($)'!V$11,0)</f>
        <v>0</v>
      </c>
      <c r="W23" s="42">
        <f>IFERROR('Summary ($)'!W23/'Summary ($)'!W$11,0)</f>
        <v>0</v>
      </c>
      <c r="X23" s="42">
        <f>IFERROR('Summary ($)'!X23/'Summary ($)'!X$11,0)</f>
        <v>0</v>
      </c>
      <c r="Y23" s="42">
        <f>IFERROR('Summary ($)'!Y23/'Summary ($)'!Y$11,0)</f>
        <v>0.38904838829869098</v>
      </c>
      <c r="Z23" s="42">
        <f>IFERROR('Summary ($)'!Z23/'Summary ($)'!Z$11,0)</f>
        <v>0</v>
      </c>
      <c r="AA23" s="42">
        <f>IFERROR('Summary ($)'!AA23/'Summary ($)'!AA$11,0)</f>
        <v>4.2914300987520582E-2</v>
      </c>
      <c r="AB23" s="42">
        <f>IFERROR('Summary ($)'!AB23/'Summary ($)'!AB$11,0)</f>
        <v>0</v>
      </c>
      <c r="AC23" s="42">
        <f>IFERROR('Summary ($)'!AC23/'Summary ($)'!AC$11,0)</f>
        <v>0</v>
      </c>
      <c r="AD23" s="42">
        <f>IFERROR('Summary ($)'!AD23/'Summary ($)'!AD$11,0)</f>
        <v>0</v>
      </c>
      <c r="AE23" s="42">
        <f>IFERROR('Summary ($)'!AE23/'Summary ($)'!AE$11,0)</f>
        <v>0</v>
      </c>
      <c r="AF23" s="42">
        <f>IFERROR('Summary ($)'!AF23/'Summary ($)'!AF$11,0)</f>
        <v>0</v>
      </c>
      <c r="AG23" s="42">
        <f>IFERROR('Summary ($)'!AG23/'Summary ($)'!AG$11,0)</f>
        <v>0</v>
      </c>
      <c r="AH23" s="42">
        <f>IFERROR('Summary ($)'!AH23/'Summary ($)'!AH$11,0)</f>
        <v>4.255690913849597E-3</v>
      </c>
      <c r="AI23" s="42">
        <f>IFERROR('Summary ($)'!AI23/'Summary ($)'!AI$11,0)</f>
        <v>0</v>
      </c>
      <c r="AJ23" s="42">
        <f>IFERROR('Summary ($)'!AJ23/'Summary ($)'!AJ$11,0)</f>
        <v>0</v>
      </c>
      <c r="AK23" s="42">
        <f>IFERROR('Summary ($)'!AK23/'Summary ($)'!AK$11,0)</f>
        <v>0</v>
      </c>
      <c r="AL23" s="42">
        <f>IFERROR('Summary ($)'!AL23/'Summary ($)'!AL$11,0)</f>
        <v>0</v>
      </c>
      <c r="AM23" s="42">
        <f>IFERROR('Summary ($)'!AM23/'Summary ($)'!AM$11,0)</f>
        <v>0.18519315071806261</v>
      </c>
      <c r="AN23" s="42">
        <f>IFERROR('Summary ($)'!AN23/'Summary ($)'!AN$11,0)</f>
        <v>0.34985490929554885</v>
      </c>
      <c r="AO23" s="42">
        <f>IFERROR('Summary ($)'!AO23/'Summary ($)'!AO$11,0)</f>
        <v>0.2695227905675634</v>
      </c>
      <c r="AP23" s="42">
        <f>IFERROR('Summary ($)'!AP23/'Summary ($)'!AP$11,0)</f>
        <v>0.23092550917581142</v>
      </c>
      <c r="AQ23" s="42">
        <f>IFERROR('Summary ($)'!AQ23/'Summary ($)'!AQ$11,0)</f>
        <v>0.35955004105221955</v>
      </c>
      <c r="AR23" s="42">
        <f>IFERROR('Summary ($)'!AR23/'Summary ($)'!AR$11,0)</f>
        <v>9.2280574501809071E-2</v>
      </c>
      <c r="AS23" s="42">
        <f>IFERROR('Summary ($)'!AS23/'Summary ($)'!AS$11,0)</f>
        <v>5.9762060585210788E-2</v>
      </c>
      <c r="AT23" s="42">
        <f>IFERROR('Summary ($)'!AT23/'Summary ($)'!AT$11,0)</f>
        <v>0.34478527198626552</v>
      </c>
      <c r="AU23" s="42">
        <f>IFERROR('Summary ($)'!AU23/'Summary ($)'!AU$11,0)</f>
        <v>0.29207804353318423</v>
      </c>
      <c r="AV23" s="42">
        <f>IFERROR('Summary ($)'!AV23/'Summary ($)'!AV$11,0)</f>
        <v>0.14323189668442582</v>
      </c>
      <c r="AW23" s="42">
        <f>IFERROR('Summary ($)'!AW23/'Summary ($)'!AW$11,0)</f>
        <v>0.23794889809543177</v>
      </c>
      <c r="AX23" s="42">
        <f>IFERROR('Summary ($)'!AX23/'Summary ($)'!AX$11,0)</f>
        <v>7.8013015876242195E-2</v>
      </c>
      <c r="AY23" s="42">
        <f>IFERROR('Summary ($)'!AY23/'Summary ($)'!AY$11,0)</f>
        <v>0.10835793634888198</v>
      </c>
      <c r="AZ23" s="42">
        <f>IFERROR('Summary ($)'!AZ23/'Summary ($)'!AZ$11,0)</f>
        <v>0.21103820716878111</v>
      </c>
      <c r="BA23" s="42">
        <f>IFERROR('Summary ($)'!BA23/'Summary ($)'!BA$11,0)</f>
        <v>0</v>
      </c>
      <c r="BB23" s="42">
        <f>IFERROR('Summary ($)'!BB23/'Summary ($)'!BB$11,0)</f>
        <v>0.38904838838314254</v>
      </c>
      <c r="BC23" s="42">
        <f>IFERROR('Summary ($)'!BC23/'Summary ($)'!BC$11,0)</f>
        <v>0</v>
      </c>
      <c r="BD23" s="42">
        <f>IFERROR('Summary ($)'!BD23/'Summary ($)'!BD$11,0)</f>
        <v>0</v>
      </c>
      <c r="BE23" s="42">
        <f>IFERROR('Summary ($)'!BE23/'Summary ($)'!BE$11,0)</f>
        <v>0</v>
      </c>
      <c r="BF23" s="42">
        <f>IFERROR('Summary ($)'!BF23/'Summary ($)'!BF$11,0)</f>
        <v>0</v>
      </c>
      <c r="BG23" s="42">
        <f>IFERROR('Summary ($)'!BG23/'Summary ($)'!BG$11,0)</f>
        <v>0</v>
      </c>
      <c r="BH23" s="42">
        <f>IFERROR('Summary ($)'!BH23/'Summary ($)'!BH$11,0)</f>
        <v>0</v>
      </c>
      <c r="BI23" s="42">
        <f>IFERROR('Summary ($)'!BI23/'Summary ($)'!BI$11,0)</f>
        <v>0</v>
      </c>
      <c r="BJ23" s="42">
        <f>IFERROR('Summary ($)'!BJ23/'Summary ($)'!BJ$11,0)</f>
        <v>0</v>
      </c>
      <c r="BK23" s="42">
        <f>IFERROR('Summary ($)'!BK23/'Summary ($)'!BK$11,0)</f>
        <v>0</v>
      </c>
      <c r="BL23" s="42">
        <f>IFERROR('Summary ($)'!BL23/'Summary ($)'!BL$11,0)</f>
        <v>0</v>
      </c>
      <c r="BM23" s="42">
        <f>IFERROR('Summary ($)'!BM23/'Summary ($)'!BM$11,0)</f>
        <v>0</v>
      </c>
      <c r="BN23" s="42">
        <f>IFERROR('Summary ($)'!BN23/'Summary ($)'!BN$11,0)</f>
        <v>0</v>
      </c>
      <c r="BO23" s="42">
        <f>IFERROR('Summary ($)'!BO23/'Summary ($)'!BO$11,0)</f>
        <v>0</v>
      </c>
      <c r="BP23" s="42">
        <f>IFERROR('Summary ($)'!BP23/'Summary ($)'!BP$11,0)</f>
        <v>0</v>
      </c>
      <c r="BQ23" s="42">
        <f>IFERROR('Summary ($)'!BQ23/'Summary ($)'!BQ$11,0)</f>
        <v>0</v>
      </c>
      <c r="BR23" s="42">
        <f>IFERROR('Summary ($)'!BR23/'Summary ($)'!BR$11,0)</f>
        <v>0</v>
      </c>
      <c r="BS23" s="42">
        <f>IFERROR('Summary ($)'!BS23/'Summary ($)'!BS$11,0)</f>
        <v>0</v>
      </c>
      <c r="BT23" s="42">
        <f>IFERROR('Summary ($)'!BT23/'Summary ($)'!BT$11,0)</f>
        <v>0</v>
      </c>
      <c r="BU23" s="42">
        <f>IFERROR('Summary ($)'!BU23/'Summary ($)'!BU$11,0)</f>
        <v>0</v>
      </c>
      <c r="BV23" s="42">
        <f>IFERROR('Summary ($)'!BV23/'Summary ($)'!BV$11,0)</f>
        <v>0</v>
      </c>
      <c r="BW23" s="42">
        <f>IFERROR('Summary ($)'!BW23/'Summary ($)'!BW$11,0)</f>
        <v>0</v>
      </c>
      <c r="BX23" s="42">
        <f>IFERROR('Summary ($)'!BX23/'Summary ($)'!BX$11,0)</f>
        <v>0</v>
      </c>
      <c r="BY23" s="42">
        <f>IFERROR('Summary ($)'!BY23/'Summary ($)'!BY$11,0)</f>
        <v>0</v>
      </c>
    </row>
    <row r="24" spans="1:77" x14ac:dyDescent="0.35">
      <c r="A24" s="39" t="s">
        <v>24</v>
      </c>
      <c r="B24" s="39" t="s">
        <v>25</v>
      </c>
      <c r="C24" s="42">
        <f>IFERROR('Summary ($)'!C24/'Summary ($)'!C$11,0)</f>
        <v>2.728862828421421E-2</v>
      </c>
      <c r="D24" s="42">
        <f>IFERROR('Summary ($)'!D24/'Summary ($)'!D$11,0)</f>
        <v>0</v>
      </c>
      <c r="E24" s="42">
        <f>IFERROR('Summary ($)'!E24/'Summary ($)'!E$11,0)</f>
        <v>3.0395576456456099E-2</v>
      </c>
      <c r="F24" s="42">
        <f>IFERROR('Summary ($)'!F24/'Summary ($)'!F$11,0)</f>
        <v>1.9788971869632285E-2</v>
      </c>
      <c r="G24" s="42">
        <f>IFERROR('Summary ($)'!G24/'Summary ($)'!G$11,0)</f>
        <v>0</v>
      </c>
      <c r="H24" s="42">
        <f>IFERROR('Summary ($)'!H24/'Summary ($)'!H$11,0)</f>
        <v>2.8077047381203337E-2</v>
      </c>
      <c r="I24" s="42">
        <f>IFERROR('Summary ($)'!I24/'Summary ($)'!I$11,0)</f>
        <v>0</v>
      </c>
      <c r="J24" s="42">
        <f>IFERROR('Summary ($)'!J24/'Summary ($)'!J$11,0)</f>
        <v>0</v>
      </c>
      <c r="K24" s="42">
        <f>IFERROR('Summary ($)'!K24/'Summary ($)'!K$11,0)</f>
        <v>1.0239068747734194E-2</v>
      </c>
      <c r="L24" s="42">
        <f>IFERROR('Summary ($)'!L24/'Summary ($)'!L$11,0)</f>
        <v>1.3556476870822698E-2</v>
      </c>
      <c r="M24" s="42">
        <f>IFERROR('Summary ($)'!M24/'Summary ($)'!M$11,0)</f>
        <v>0</v>
      </c>
      <c r="N24" s="42">
        <f>IFERROR('Summary ($)'!N24/'Summary ($)'!N$11,0)</f>
        <v>0</v>
      </c>
      <c r="O24" s="42">
        <f>IFERROR('Summary ($)'!O24/'Summary ($)'!O$11,0)</f>
        <v>0</v>
      </c>
      <c r="P24" s="42">
        <f>IFERROR('Summary ($)'!P24/'Summary ($)'!P$11,0)</f>
        <v>0</v>
      </c>
      <c r="Q24" s="42">
        <f>IFERROR('Summary ($)'!Q24/'Summary ($)'!Q$11,0)</f>
        <v>7.1697981271542418E-3</v>
      </c>
      <c r="R24" s="42">
        <f>IFERROR('Summary ($)'!R24/'Summary ($)'!R$11,0)</f>
        <v>7.974302220327396E-3</v>
      </c>
      <c r="S24" s="42">
        <f>IFERROR('Summary ($)'!S24/'Summary ($)'!S$11,0)</f>
        <v>0</v>
      </c>
      <c r="T24" s="42">
        <f>IFERROR('Summary ($)'!T24/'Summary ($)'!T$11,0)</f>
        <v>0</v>
      </c>
      <c r="U24" s="42">
        <f>IFERROR('Summary ($)'!U24/'Summary ($)'!U$11,0)</f>
        <v>0</v>
      </c>
      <c r="V24" s="42">
        <f>IFERROR('Summary ($)'!V24/'Summary ($)'!V$11,0)</f>
        <v>0</v>
      </c>
      <c r="W24" s="42">
        <f>IFERROR('Summary ($)'!W24/'Summary ($)'!W$11,0)</f>
        <v>0</v>
      </c>
      <c r="X24" s="42">
        <f>IFERROR('Summary ($)'!X24/'Summary ($)'!X$11,0)</f>
        <v>0</v>
      </c>
      <c r="Y24" s="42">
        <f>IFERROR('Summary ($)'!Y24/'Summary ($)'!Y$11,0)</f>
        <v>8.8087036995524084E-3</v>
      </c>
      <c r="Z24" s="42">
        <f>IFERROR('Summary ($)'!Z24/'Summary ($)'!Z$11,0)</f>
        <v>0</v>
      </c>
      <c r="AA24" s="42">
        <f>IFERROR('Summary ($)'!AA24/'Summary ($)'!AA$11,0)</f>
        <v>2.479758917820173E-2</v>
      </c>
      <c r="AB24" s="42">
        <f>IFERROR('Summary ($)'!AB24/'Summary ($)'!AB$11,0)</f>
        <v>0</v>
      </c>
      <c r="AC24" s="42">
        <f>IFERROR('Summary ($)'!AC24/'Summary ($)'!AC$11,0)</f>
        <v>0</v>
      </c>
      <c r="AD24" s="42">
        <f>IFERROR('Summary ($)'!AD24/'Summary ($)'!AD$11,0)</f>
        <v>0</v>
      </c>
      <c r="AE24" s="42">
        <f>IFERROR('Summary ($)'!AE24/'Summary ($)'!AE$11,0)</f>
        <v>0</v>
      </c>
      <c r="AF24" s="42">
        <f>IFERROR('Summary ($)'!AF24/'Summary ($)'!AF$11,0)</f>
        <v>0</v>
      </c>
      <c r="AG24" s="42">
        <f>IFERROR('Summary ($)'!AG24/'Summary ($)'!AG$11,0)</f>
        <v>0</v>
      </c>
      <c r="AH24" s="42">
        <f>IFERROR('Summary ($)'!AH24/'Summary ($)'!AH$11,0)</f>
        <v>0</v>
      </c>
      <c r="AI24" s="42">
        <f>IFERROR('Summary ($)'!AI24/'Summary ($)'!AI$11,0)</f>
        <v>0</v>
      </c>
      <c r="AJ24" s="42">
        <f>IFERROR('Summary ($)'!AJ24/'Summary ($)'!AJ$11,0)</f>
        <v>0</v>
      </c>
      <c r="AK24" s="42">
        <f>IFERROR('Summary ($)'!AK24/'Summary ($)'!AK$11,0)</f>
        <v>0</v>
      </c>
      <c r="AL24" s="42">
        <f>IFERROR('Summary ($)'!AL24/'Summary ($)'!AL$11,0)</f>
        <v>0</v>
      </c>
      <c r="AM24" s="42">
        <f>IFERROR('Summary ($)'!AM24/'Summary ($)'!AM$11,0)</f>
        <v>4.7743145574448542E-3</v>
      </c>
      <c r="AN24" s="42">
        <f>IFERROR('Summary ($)'!AN24/'Summary ($)'!AN$11,0)</f>
        <v>8.9049851325394905E-3</v>
      </c>
      <c r="AO24" s="42">
        <f>IFERROR('Summary ($)'!AO24/'Summary ($)'!AO$11,0)</f>
        <v>6.8972809829426782E-3</v>
      </c>
      <c r="AP24" s="42">
        <f>IFERROR('Summary ($)'!AP24/'Summary ($)'!AP$11,0)</f>
        <v>6.6933897955830431E-3</v>
      </c>
      <c r="AQ24" s="42">
        <f>IFERROR('Summary ($)'!AQ24/'Summary ($)'!AQ$11,0)</f>
        <v>1.0163114353590118E-2</v>
      </c>
      <c r="AR24" s="42">
        <f>IFERROR('Summary ($)'!AR24/'Summary ($)'!AR$11,0)</f>
        <v>2.314760011862173E-3</v>
      </c>
      <c r="AS24" s="42">
        <f>IFERROR('Summary ($)'!AS24/'Summary ($)'!AS$11,0)</f>
        <v>1.5331845437042944E-3</v>
      </c>
      <c r="AT24" s="42">
        <f>IFERROR('Summary ($)'!AT24/'Summary ($)'!AT$11,0)</f>
        <v>9.0985268175727569E-3</v>
      </c>
      <c r="AU24" s="42">
        <f>IFERROR('Summary ($)'!AU24/'Summary ($)'!AU$11,0)</f>
        <v>8.4657579731880102E-3</v>
      </c>
      <c r="AV24" s="42">
        <f>IFERROR('Summary ($)'!AV24/'Summary ($)'!AV$11,0)</f>
        <v>3.5062481672854038E-3</v>
      </c>
      <c r="AW24" s="42">
        <f>IFERROR('Summary ($)'!AW24/'Summary ($)'!AW$11,0)</f>
        <v>6.4115253084639527E-3</v>
      </c>
      <c r="AX24" s="42">
        <f>IFERROR('Summary ($)'!AX24/'Summary ($)'!AX$11,0)</f>
        <v>1.8952943530128894E-3</v>
      </c>
      <c r="AY24" s="42">
        <f>IFERROR('Summary ($)'!AY24/'Summary ($)'!AY$11,0)</f>
        <v>2.649052018964761E-3</v>
      </c>
      <c r="AZ24" s="42">
        <f>IFERROR('Summary ($)'!AZ24/'Summary ($)'!AZ$11,0)</f>
        <v>5.3599757477494512E-3</v>
      </c>
      <c r="BA24" s="42">
        <f>IFERROR('Summary ($)'!BA24/'Summary ($)'!BA$11,0)</f>
        <v>0</v>
      </c>
      <c r="BB24" s="42">
        <f>IFERROR('Summary ($)'!BB24/'Summary ($)'!BB$11,0)</f>
        <v>8.8087036848693238E-3</v>
      </c>
      <c r="BC24" s="42">
        <f>IFERROR('Summary ($)'!BC24/'Summary ($)'!BC$11,0)</f>
        <v>0</v>
      </c>
      <c r="BD24" s="42">
        <f>IFERROR('Summary ($)'!BD24/'Summary ($)'!BD$11,0)</f>
        <v>0</v>
      </c>
      <c r="BE24" s="42">
        <f>IFERROR('Summary ($)'!BE24/'Summary ($)'!BE$11,0)</f>
        <v>0</v>
      </c>
      <c r="BF24" s="42">
        <f>IFERROR('Summary ($)'!BF24/'Summary ($)'!BF$11,0)</f>
        <v>0</v>
      </c>
      <c r="BG24" s="42">
        <f>IFERROR('Summary ($)'!BG24/'Summary ($)'!BG$11,0)</f>
        <v>0</v>
      </c>
      <c r="BH24" s="42">
        <f>IFERROR('Summary ($)'!BH24/'Summary ($)'!BH$11,0)</f>
        <v>0</v>
      </c>
      <c r="BI24" s="42">
        <f>IFERROR('Summary ($)'!BI24/'Summary ($)'!BI$11,0)</f>
        <v>0</v>
      </c>
      <c r="BJ24" s="42">
        <f>IFERROR('Summary ($)'!BJ24/'Summary ($)'!BJ$11,0)</f>
        <v>0</v>
      </c>
      <c r="BK24" s="42">
        <f>IFERROR('Summary ($)'!BK24/'Summary ($)'!BK$11,0)</f>
        <v>0</v>
      </c>
      <c r="BL24" s="42">
        <f>IFERROR('Summary ($)'!BL24/'Summary ($)'!BL$11,0)</f>
        <v>0</v>
      </c>
      <c r="BM24" s="42">
        <f>IFERROR('Summary ($)'!BM24/'Summary ($)'!BM$11,0)</f>
        <v>0</v>
      </c>
      <c r="BN24" s="42">
        <f>IFERROR('Summary ($)'!BN24/'Summary ($)'!BN$11,0)</f>
        <v>0</v>
      </c>
      <c r="BO24" s="42">
        <f>IFERROR('Summary ($)'!BO24/'Summary ($)'!BO$11,0)</f>
        <v>0</v>
      </c>
      <c r="BP24" s="42">
        <f>IFERROR('Summary ($)'!BP24/'Summary ($)'!BP$11,0)</f>
        <v>0</v>
      </c>
      <c r="BQ24" s="42">
        <f>IFERROR('Summary ($)'!BQ24/'Summary ($)'!BQ$11,0)</f>
        <v>0</v>
      </c>
      <c r="BR24" s="42">
        <f>IFERROR('Summary ($)'!BR24/'Summary ($)'!BR$11,0)</f>
        <v>0</v>
      </c>
      <c r="BS24" s="42">
        <f>IFERROR('Summary ($)'!BS24/'Summary ($)'!BS$11,0)</f>
        <v>0</v>
      </c>
      <c r="BT24" s="42">
        <f>IFERROR('Summary ($)'!BT24/'Summary ($)'!BT$11,0)</f>
        <v>0</v>
      </c>
      <c r="BU24" s="42">
        <f>IFERROR('Summary ($)'!BU24/'Summary ($)'!BU$11,0)</f>
        <v>0</v>
      </c>
      <c r="BV24" s="42">
        <f>IFERROR('Summary ($)'!BV24/'Summary ($)'!BV$11,0)</f>
        <v>0</v>
      </c>
      <c r="BW24" s="42">
        <f>IFERROR('Summary ($)'!BW24/'Summary ($)'!BW$11,0)</f>
        <v>0</v>
      </c>
      <c r="BX24" s="42">
        <f>IFERROR('Summary ($)'!BX24/'Summary ($)'!BX$11,0)</f>
        <v>0</v>
      </c>
      <c r="BY24" s="42">
        <f>IFERROR('Summary ($)'!BY24/'Summary ($)'!BY$11,0)</f>
        <v>0</v>
      </c>
    </row>
    <row r="25" spans="1:77" x14ac:dyDescent="0.35">
      <c r="A25" s="22" t="s">
        <v>26</v>
      </c>
      <c r="B25" s="22" t="s">
        <v>27</v>
      </c>
      <c r="C25" s="42">
        <f>IFERROR('Summary ($)'!C25/'Summary ($)'!C$11,0)</f>
        <v>0.11874683206483357</v>
      </c>
      <c r="D25" s="42">
        <f>IFERROR('Summary ($)'!D25/'Summary ($)'!D$11,0)</f>
        <v>0</v>
      </c>
      <c r="E25" s="42">
        <f>IFERROR('Summary ($)'!E25/'Summary ($)'!E$11,0)</f>
        <v>0.10295957646430499</v>
      </c>
      <c r="F25" s="42">
        <f>IFERROR('Summary ($)'!F25/'Summary ($)'!F$11,0)</f>
        <v>7.2413241957401384E-2</v>
      </c>
      <c r="G25" s="42">
        <f>IFERROR('Summary ($)'!G25/'Summary ($)'!G$11,0)</f>
        <v>0</v>
      </c>
      <c r="H25" s="42">
        <f>IFERROR('Summary ($)'!H25/'Summary ($)'!H$11,0)</f>
        <v>5.5810342264264894E-2</v>
      </c>
      <c r="I25" s="42">
        <f>IFERROR('Summary ($)'!I25/'Summary ($)'!I$11,0)</f>
        <v>0</v>
      </c>
      <c r="J25" s="42">
        <f>IFERROR('Summary ($)'!J25/'Summary ($)'!J$11,0)</f>
        <v>0</v>
      </c>
      <c r="K25" s="42">
        <f>IFERROR('Summary ($)'!K25/'Summary ($)'!K$11,0)</f>
        <v>3.6473205475490836E-2</v>
      </c>
      <c r="L25" s="42">
        <f>IFERROR('Summary ($)'!L25/'Summary ($)'!L$11,0)</f>
        <v>5.9231673483818505E-2</v>
      </c>
      <c r="M25" s="42">
        <f>IFERROR('Summary ($)'!M25/'Summary ($)'!M$11,0)</f>
        <v>0</v>
      </c>
      <c r="N25" s="42">
        <f>IFERROR('Summary ($)'!N25/'Summary ($)'!N$11,0)</f>
        <v>0</v>
      </c>
      <c r="O25" s="42">
        <f>IFERROR('Summary ($)'!O25/'Summary ($)'!O$11,0)</f>
        <v>0</v>
      </c>
      <c r="P25" s="42">
        <f>IFERROR('Summary ($)'!P25/'Summary ($)'!P$11,0)</f>
        <v>0</v>
      </c>
      <c r="Q25" s="42">
        <f>IFERROR('Summary ($)'!Q25/'Summary ($)'!Q$11,0)</f>
        <v>3.2252809538480802E-2</v>
      </c>
      <c r="R25" s="42">
        <f>IFERROR('Summary ($)'!R25/'Summary ($)'!R$11,0)</f>
        <v>3.5871817599311351E-2</v>
      </c>
      <c r="S25" s="42">
        <f>IFERROR('Summary ($)'!S25/'Summary ($)'!S$11,0)</f>
        <v>0</v>
      </c>
      <c r="T25" s="42">
        <f>IFERROR('Summary ($)'!T25/'Summary ($)'!T$11,0)</f>
        <v>0</v>
      </c>
      <c r="U25" s="42">
        <f>IFERROR('Summary ($)'!U25/'Summary ($)'!U$11,0)</f>
        <v>0</v>
      </c>
      <c r="V25" s="42">
        <f>IFERROR('Summary ($)'!V25/'Summary ($)'!V$11,0)</f>
        <v>0</v>
      </c>
      <c r="W25" s="42">
        <f>IFERROR('Summary ($)'!W25/'Summary ($)'!W$11,0)</f>
        <v>0</v>
      </c>
      <c r="X25" s="42">
        <f>IFERROR('Summary ($)'!X25/'Summary ($)'!X$11,0)</f>
        <v>0</v>
      </c>
      <c r="Y25" s="42">
        <f>IFERROR('Summary ($)'!Y25/'Summary ($)'!Y$11,0)</f>
        <v>3.9625311601185764E-2</v>
      </c>
      <c r="Z25" s="42">
        <f>IFERROR('Summary ($)'!Z25/'Summary ($)'!Z$11,0)</f>
        <v>0</v>
      </c>
      <c r="AA25" s="42">
        <f>IFERROR('Summary ($)'!AA25/'Summary ($)'!AA$11,0)</f>
        <v>1.2490343073347685E-4</v>
      </c>
      <c r="AB25" s="42">
        <f>IFERROR('Summary ($)'!AB25/'Summary ($)'!AB$11,0)</f>
        <v>0</v>
      </c>
      <c r="AC25" s="42">
        <f>IFERROR('Summary ($)'!AC25/'Summary ($)'!AC$11,0)</f>
        <v>0</v>
      </c>
      <c r="AD25" s="42">
        <f>IFERROR('Summary ($)'!AD25/'Summary ($)'!AD$11,0)</f>
        <v>0</v>
      </c>
      <c r="AE25" s="42">
        <f>IFERROR('Summary ($)'!AE25/'Summary ($)'!AE$11,0)</f>
        <v>0</v>
      </c>
      <c r="AF25" s="42">
        <f>IFERROR('Summary ($)'!AF25/'Summary ($)'!AF$11,0)</f>
        <v>0</v>
      </c>
      <c r="AG25" s="42">
        <f>IFERROR('Summary ($)'!AG25/'Summary ($)'!AG$11,0)</f>
        <v>0</v>
      </c>
      <c r="AH25" s="42">
        <f>IFERROR('Summary ($)'!AH25/'Summary ($)'!AH$11,0)</f>
        <v>0</v>
      </c>
      <c r="AI25" s="42">
        <f>IFERROR('Summary ($)'!AI25/'Summary ($)'!AI$11,0)</f>
        <v>0</v>
      </c>
      <c r="AJ25" s="42">
        <f>IFERROR('Summary ($)'!AJ25/'Summary ($)'!AJ$11,0)</f>
        <v>0</v>
      </c>
      <c r="AK25" s="42">
        <f>IFERROR('Summary ($)'!AK25/'Summary ($)'!AK$11,0)</f>
        <v>0</v>
      </c>
      <c r="AL25" s="42">
        <f>IFERROR('Summary ($)'!AL25/'Summary ($)'!AL$11,0)</f>
        <v>0</v>
      </c>
      <c r="AM25" s="42">
        <f>IFERROR('Summary ($)'!AM25/'Summary ($)'!AM$11,0)</f>
        <v>1.8730913012272508E-2</v>
      </c>
      <c r="AN25" s="42">
        <f>IFERROR('Summary ($)'!AN25/'Summary ($)'!AN$11,0)</f>
        <v>3.4750319577471392E-2</v>
      </c>
      <c r="AO25" s="42">
        <f>IFERROR('Summary ($)'!AO25/'Summary ($)'!AO$11,0)</f>
        <v>2.7577025447012463E-2</v>
      </c>
      <c r="AP25" s="42">
        <f>IFERROR('Summary ($)'!AP25/'Summary ($)'!AP$11,0)</f>
        <v>2.3059566576424322E-2</v>
      </c>
      <c r="AQ25" s="42">
        <f>IFERROR('Summary ($)'!AQ25/'Summary ($)'!AQ$11,0)</f>
        <v>3.1440429684135539E-2</v>
      </c>
      <c r="AR25" s="42">
        <f>IFERROR('Summary ($)'!AR25/'Summary ($)'!AR$11,0)</f>
        <v>9.4047126206064664E-3</v>
      </c>
      <c r="AS25" s="42">
        <f>IFERROR('Summary ($)'!AS25/'Summary ($)'!AS$11,0)</f>
        <v>5.9034705948800125E-3</v>
      </c>
      <c r="AT25" s="42">
        <f>IFERROR('Summary ($)'!AT25/'Summary ($)'!AT$11,0)</f>
        <v>3.4443860877800381E-2</v>
      </c>
      <c r="AU25" s="42">
        <f>IFERROR('Summary ($)'!AU25/'Summary ($)'!AU$11,0)</f>
        <v>2.916625911599725E-2</v>
      </c>
      <c r="AV25" s="42">
        <f>IFERROR('Summary ($)'!AV25/'Summary ($)'!AV$11,0)</f>
        <v>1.447916951012981E-2</v>
      </c>
      <c r="AW25" s="42">
        <f>IFERROR('Summary ($)'!AW25/'Summary ($)'!AW$11,0)</f>
        <v>2.3873746263563797E-2</v>
      </c>
      <c r="AX25" s="42">
        <f>IFERROR('Summary ($)'!AX25/'Summary ($)'!AX$11,0)</f>
        <v>7.8473421494607443E-3</v>
      </c>
      <c r="AY25" s="42">
        <f>IFERROR('Summary ($)'!AY25/'Summary ($)'!AY$11,0)</f>
        <v>1.0926909204473327E-2</v>
      </c>
      <c r="AZ25" s="42">
        <f>IFERROR('Summary ($)'!AZ25/'Summary ($)'!AZ$11,0)</f>
        <v>2.1256390519946936E-2</v>
      </c>
      <c r="BA25" s="42">
        <f>IFERROR('Summary ($)'!BA25/'Summary ($)'!BA$11,0)</f>
        <v>0</v>
      </c>
      <c r="BB25" s="42">
        <f>IFERROR('Summary ($)'!BB25/'Summary ($)'!BB$11,0)</f>
        <v>3.9625311616192489E-2</v>
      </c>
      <c r="BC25" s="42">
        <f>IFERROR('Summary ($)'!BC25/'Summary ($)'!BC$11,0)</f>
        <v>0</v>
      </c>
      <c r="BD25" s="42">
        <f>IFERROR('Summary ($)'!BD25/'Summary ($)'!BD$11,0)</f>
        <v>0</v>
      </c>
      <c r="BE25" s="42">
        <f>IFERROR('Summary ($)'!BE25/'Summary ($)'!BE$11,0)</f>
        <v>0</v>
      </c>
      <c r="BF25" s="42">
        <f>IFERROR('Summary ($)'!BF25/'Summary ($)'!BF$11,0)</f>
        <v>0</v>
      </c>
      <c r="BG25" s="42">
        <f>IFERROR('Summary ($)'!BG25/'Summary ($)'!BG$11,0)</f>
        <v>0</v>
      </c>
      <c r="BH25" s="42">
        <f>IFERROR('Summary ($)'!BH25/'Summary ($)'!BH$11,0)</f>
        <v>0</v>
      </c>
      <c r="BI25" s="42">
        <f>IFERROR('Summary ($)'!BI25/'Summary ($)'!BI$11,0)</f>
        <v>0</v>
      </c>
      <c r="BJ25" s="42">
        <f>IFERROR('Summary ($)'!BJ25/'Summary ($)'!BJ$11,0)</f>
        <v>0</v>
      </c>
      <c r="BK25" s="42">
        <f>IFERROR('Summary ($)'!BK25/'Summary ($)'!BK$11,0)</f>
        <v>0</v>
      </c>
      <c r="BL25" s="42">
        <f>IFERROR('Summary ($)'!BL25/'Summary ($)'!BL$11,0)</f>
        <v>0</v>
      </c>
      <c r="BM25" s="42">
        <f>IFERROR('Summary ($)'!BM25/'Summary ($)'!BM$11,0)</f>
        <v>0</v>
      </c>
      <c r="BN25" s="42">
        <f>IFERROR('Summary ($)'!BN25/'Summary ($)'!BN$11,0)</f>
        <v>0</v>
      </c>
      <c r="BO25" s="42">
        <f>IFERROR('Summary ($)'!BO25/'Summary ($)'!BO$11,0)</f>
        <v>0</v>
      </c>
      <c r="BP25" s="42">
        <f>IFERROR('Summary ($)'!BP25/'Summary ($)'!BP$11,0)</f>
        <v>0</v>
      </c>
      <c r="BQ25" s="42">
        <f>IFERROR('Summary ($)'!BQ25/'Summary ($)'!BQ$11,0)</f>
        <v>0</v>
      </c>
      <c r="BR25" s="42">
        <f>IFERROR('Summary ($)'!BR25/'Summary ($)'!BR$11,0)</f>
        <v>0</v>
      </c>
      <c r="BS25" s="42">
        <f>IFERROR('Summary ($)'!BS25/'Summary ($)'!BS$11,0)</f>
        <v>0</v>
      </c>
      <c r="BT25" s="42">
        <f>IFERROR('Summary ($)'!BT25/'Summary ($)'!BT$11,0)</f>
        <v>0</v>
      </c>
      <c r="BU25" s="42">
        <f>IFERROR('Summary ($)'!BU25/'Summary ($)'!BU$11,0)</f>
        <v>0</v>
      </c>
      <c r="BV25" s="42">
        <f>IFERROR('Summary ($)'!BV25/'Summary ($)'!BV$11,0)</f>
        <v>0</v>
      </c>
      <c r="BW25" s="42">
        <f>IFERROR('Summary ($)'!BW25/'Summary ($)'!BW$11,0)</f>
        <v>0</v>
      </c>
      <c r="BX25" s="42">
        <f>IFERROR('Summary ($)'!BX25/'Summary ($)'!BX$11,0)</f>
        <v>0</v>
      </c>
      <c r="BY25" s="42">
        <f>IFERROR('Summary ($)'!BY25/'Summary ($)'!BY$11,0)</f>
        <v>0</v>
      </c>
    </row>
    <row r="26" spans="1:77" x14ac:dyDescent="0.35">
      <c r="A26" s="39" t="s">
        <v>28</v>
      </c>
      <c r="B26" s="39" t="s">
        <v>29</v>
      </c>
      <c r="C26" s="42">
        <f>IFERROR('Summary ($)'!C26/'Summary ($)'!C$11,0)</f>
        <v>4.5418349499824323E-4</v>
      </c>
      <c r="D26" s="42">
        <f>IFERROR('Summary ($)'!D26/'Summary ($)'!D$11,0)</f>
        <v>0</v>
      </c>
      <c r="E26" s="42">
        <f>IFERROR('Summary ($)'!E26/'Summary ($)'!E$11,0)</f>
        <v>5.7287235562674256E-4</v>
      </c>
      <c r="F26" s="42">
        <f>IFERROR('Summary ($)'!F26/'Summary ($)'!F$11,0)</f>
        <v>2.3960035854288318E-2</v>
      </c>
      <c r="G26" s="42">
        <f>IFERROR('Summary ($)'!G26/'Summary ($)'!G$11,0)</f>
        <v>0.22867156956005344</v>
      </c>
      <c r="H26" s="42">
        <f>IFERROR('Summary ($)'!H26/'Summary ($)'!H$11,0)</f>
        <v>2.0804624521259339E-2</v>
      </c>
      <c r="I26" s="42">
        <f>IFERROR('Summary ($)'!I26/'Summary ($)'!I$11,0)</f>
        <v>0</v>
      </c>
      <c r="J26" s="42">
        <f>IFERROR('Summary ($)'!J26/'Summary ($)'!J$11,0)</f>
        <v>1.7876284381339873E-3</v>
      </c>
      <c r="K26" s="42">
        <f>IFERROR('Summary ($)'!K26/'Summary ($)'!K$11,0)</f>
        <v>2.5082376331934664E-2</v>
      </c>
      <c r="L26" s="42">
        <f>IFERROR('Summary ($)'!L26/'Summary ($)'!L$11,0)</f>
        <v>1.2787030135517909E-2</v>
      </c>
      <c r="M26" s="42">
        <f>IFERROR('Summary ($)'!M26/'Summary ($)'!M$11,0)</f>
        <v>0</v>
      </c>
      <c r="N26" s="42">
        <f>IFERROR('Summary ($)'!N26/'Summary ($)'!N$11,0)</f>
        <v>0.16528624727519503</v>
      </c>
      <c r="O26" s="42">
        <f>IFERROR('Summary ($)'!O26/'Summary ($)'!O$11,0)</f>
        <v>0</v>
      </c>
      <c r="P26" s="42">
        <f>IFERROR('Summary ($)'!P26/'Summary ($)'!P$11,0)</f>
        <v>8.8768408896141415E-3</v>
      </c>
      <c r="Q26" s="42">
        <f>IFERROR('Summary ($)'!Q26/'Summary ($)'!Q$11,0)</f>
        <v>2.1449750718208906E-2</v>
      </c>
      <c r="R26" s="42">
        <f>IFERROR('Summary ($)'!R26/'Summary ($)'!R$11,0)</f>
        <v>2.3855992079439808E-2</v>
      </c>
      <c r="S26" s="42">
        <f>IFERROR('Summary ($)'!S26/'Summary ($)'!S$11,0)</f>
        <v>4.4115836182255595E-3</v>
      </c>
      <c r="T26" s="42">
        <f>IFERROR('Summary ($)'!T26/'Summary ($)'!T$11,0)</f>
        <v>5.1945610101287645E-3</v>
      </c>
      <c r="U26" s="42">
        <f>IFERROR('Summary ($)'!U26/'Summary ($)'!U$11,0)</f>
        <v>0.13818880187182631</v>
      </c>
      <c r="V26" s="42">
        <f>IFERROR('Summary ($)'!V26/'Summary ($)'!V$11,0)</f>
        <v>0.13895570464247667</v>
      </c>
      <c r="W26" s="42">
        <f>IFERROR('Summary ($)'!W26/'Summary ($)'!W$11,0)</f>
        <v>5.2657011536606357E-3</v>
      </c>
      <c r="X26" s="42">
        <f>IFERROR('Summary ($)'!X26/'Summary ($)'!X$11,0)</f>
        <v>0.13965895476596241</v>
      </c>
      <c r="Y26" s="42">
        <f>IFERROR('Summary ($)'!Y26/'Summary ($)'!Y$11,0)</f>
        <v>2.6352189459772437E-2</v>
      </c>
      <c r="Z26" s="42">
        <f>IFERROR('Summary ($)'!Z26/'Summary ($)'!Z$11,0)</f>
        <v>0</v>
      </c>
      <c r="AA26" s="42">
        <f>IFERROR('Summary ($)'!AA26/'Summary ($)'!AA$11,0)</f>
        <v>0.51235003359087605</v>
      </c>
      <c r="AB26" s="42">
        <f>IFERROR('Summary ($)'!AB26/'Summary ($)'!AB$11,0)</f>
        <v>6.2184294946536402E-3</v>
      </c>
      <c r="AC26" s="42">
        <f>IFERROR('Summary ($)'!AC26/'Summary ($)'!AC$11,0)</f>
        <v>1.9872377777551715E-7</v>
      </c>
      <c r="AD26" s="42">
        <f>IFERROR('Summary ($)'!AD26/'Summary ($)'!AD$11,0)</f>
        <v>9.0065121046636898E-4</v>
      </c>
      <c r="AE26" s="42">
        <f>IFERROR('Summary ($)'!AE26/'Summary ($)'!AE$11,0)</f>
        <v>0.78926374214488682</v>
      </c>
      <c r="AF26" s="42">
        <f>IFERROR('Summary ($)'!AF26/'Summary ($)'!AF$11,0)</f>
        <v>0</v>
      </c>
      <c r="AG26" s="42">
        <f>IFERROR('Summary ($)'!AG26/'Summary ($)'!AG$11,0)</f>
        <v>1.4188534407784982E-2</v>
      </c>
      <c r="AH26" s="42">
        <f>IFERROR('Summary ($)'!AH26/'Summary ($)'!AH$11,0)</f>
        <v>9.4691740704565999E-2</v>
      </c>
      <c r="AI26" s="42">
        <f>IFERROR('Summary ($)'!AI26/'Summary ($)'!AI$11,0)</f>
        <v>0</v>
      </c>
      <c r="AJ26" s="42">
        <f>IFERROR('Summary ($)'!AJ26/'Summary ($)'!AJ$11,0)</f>
        <v>8.8895345185029194E-4</v>
      </c>
      <c r="AK26" s="42">
        <f>IFERROR('Summary ($)'!AK26/'Summary ($)'!AK$11,0)</f>
        <v>0.29898921739866291</v>
      </c>
      <c r="AL26" s="42">
        <f>IFERROR('Summary ($)'!AL26/'Summary ($)'!AL$11,0)</f>
        <v>0.78602978256663036</v>
      </c>
      <c r="AM26" s="42">
        <f>IFERROR('Summary ($)'!AM26/'Summary ($)'!AM$11,0)</f>
        <v>0</v>
      </c>
      <c r="AN26" s="42">
        <f>IFERROR('Summary ($)'!AN26/'Summary ($)'!AN$11,0)</f>
        <v>0</v>
      </c>
      <c r="AO26" s="42">
        <f>IFERROR('Summary ($)'!AO26/'Summary ($)'!AO$11,0)</f>
        <v>0</v>
      </c>
      <c r="AP26" s="42">
        <f>IFERROR('Summary ($)'!AP26/'Summary ($)'!AP$11,0)</f>
        <v>9.5784758385402983E-6</v>
      </c>
      <c r="AQ26" s="42">
        <f>IFERROR('Summary ($)'!AQ26/'Summary ($)'!AQ$11,0)</f>
        <v>7.9576246446678739E-2</v>
      </c>
      <c r="AR26" s="42">
        <f>IFERROR('Summary ($)'!AR26/'Summary ($)'!AR$11,0)</f>
        <v>0</v>
      </c>
      <c r="AS26" s="42">
        <f>IFERROR('Summary ($)'!AS26/'Summary ($)'!AS$11,0)</f>
        <v>0</v>
      </c>
      <c r="AT26" s="42">
        <f>IFERROR('Summary ($)'!AT26/'Summary ($)'!AT$11,0)</f>
        <v>0</v>
      </c>
      <c r="AU26" s="42">
        <f>IFERROR('Summary ($)'!AU26/'Summary ($)'!AU$11,0)</f>
        <v>0</v>
      </c>
      <c r="AV26" s="42">
        <f>IFERROR('Summary ($)'!AV26/'Summary ($)'!AV$11,0)</f>
        <v>0</v>
      </c>
      <c r="AW26" s="42">
        <f>IFERROR('Summary ($)'!AW26/'Summary ($)'!AW$11,0)</f>
        <v>2.4315974221789889E-2</v>
      </c>
      <c r="AX26" s="42">
        <f>IFERROR('Summary ($)'!AX26/'Summary ($)'!AX$11,0)</f>
        <v>0</v>
      </c>
      <c r="AY26" s="42">
        <f>IFERROR('Summary ($)'!AY26/'Summary ($)'!AY$11,0)</f>
        <v>0</v>
      </c>
      <c r="AZ26" s="42">
        <f>IFERROR('Summary ($)'!AZ26/'Summary ($)'!AZ$11,0)</f>
        <v>0</v>
      </c>
      <c r="BA26" s="42">
        <f>IFERROR('Summary ($)'!BA26/'Summary ($)'!BA$11,0)</f>
        <v>5.2657010182160825E-3</v>
      </c>
      <c r="BB26" s="42">
        <f>IFERROR('Summary ($)'!BB26/'Summary ($)'!BB$11,0)</f>
        <v>2.6352189503612271E-2</v>
      </c>
      <c r="BC26" s="42">
        <f>IFERROR('Summary ($)'!BC26/'Summary ($)'!BC$11,0)</f>
        <v>0</v>
      </c>
      <c r="BD26" s="42">
        <f>IFERROR('Summary ($)'!BD26/'Summary ($)'!BD$11,0)</f>
        <v>0</v>
      </c>
      <c r="BE26" s="42">
        <f>IFERROR('Summary ($)'!BE26/'Summary ($)'!BE$11,0)</f>
        <v>0</v>
      </c>
      <c r="BF26" s="42">
        <f>IFERROR('Summary ($)'!BF26/'Summary ($)'!BF$11,0)</f>
        <v>0</v>
      </c>
      <c r="BG26" s="42">
        <f>IFERROR('Summary ($)'!BG26/'Summary ($)'!BG$11,0)</f>
        <v>0</v>
      </c>
      <c r="BH26" s="42">
        <f>IFERROR('Summary ($)'!BH26/'Summary ($)'!BH$11,0)</f>
        <v>0</v>
      </c>
      <c r="BI26" s="42">
        <f>IFERROR('Summary ($)'!BI26/'Summary ($)'!BI$11,0)</f>
        <v>0</v>
      </c>
      <c r="BJ26" s="42">
        <f>IFERROR('Summary ($)'!BJ26/'Summary ($)'!BJ$11,0)</f>
        <v>0</v>
      </c>
      <c r="BK26" s="42">
        <f>IFERROR('Summary ($)'!BK26/'Summary ($)'!BK$11,0)</f>
        <v>0</v>
      </c>
      <c r="BL26" s="42">
        <f>IFERROR('Summary ($)'!BL26/'Summary ($)'!BL$11,0)</f>
        <v>0</v>
      </c>
      <c r="BM26" s="42">
        <f>IFERROR('Summary ($)'!BM26/'Summary ($)'!BM$11,0)</f>
        <v>0</v>
      </c>
      <c r="BN26" s="42">
        <f>IFERROR('Summary ($)'!BN26/'Summary ($)'!BN$11,0)</f>
        <v>0</v>
      </c>
      <c r="BO26" s="42">
        <f>IFERROR('Summary ($)'!BO26/'Summary ($)'!BO$11,0)</f>
        <v>0</v>
      </c>
      <c r="BP26" s="42">
        <f>IFERROR('Summary ($)'!BP26/'Summary ($)'!BP$11,0)</f>
        <v>0</v>
      </c>
      <c r="BQ26" s="42">
        <f>IFERROR('Summary ($)'!BQ26/'Summary ($)'!BQ$11,0)</f>
        <v>0</v>
      </c>
      <c r="BR26" s="42">
        <f>IFERROR('Summary ($)'!BR26/'Summary ($)'!BR$11,0)</f>
        <v>0</v>
      </c>
      <c r="BS26" s="42">
        <f>IFERROR('Summary ($)'!BS26/'Summary ($)'!BS$11,0)</f>
        <v>0</v>
      </c>
      <c r="BT26" s="42">
        <f>IFERROR('Summary ($)'!BT26/'Summary ($)'!BT$11,0)</f>
        <v>0</v>
      </c>
      <c r="BU26" s="42">
        <f>IFERROR('Summary ($)'!BU26/'Summary ($)'!BU$11,0)</f>
        <v>0</v>
      </c>
      <c r="BV26" s="42">
        <f>IFERROR('Summary ($)'!BV26/'Summary ($)'!BV$11,0)</f>
        <v>0</v>
      </c>
      <c r="BW26" s="42">
        <f>IFERROR('Summary ($)'!BW26/'Summary ($)'!BW$11,0)</f>
        <v>0</v>
      </c>
      <c r="BX26" s="42">
        <f>IFERROR('Summary ($)'!BX26/'Summary ($)'!BX$11,0)</f>
        <v>0</v>
      </c>
      <c r="BY26" s="42">
        <f>IFERROR('Summary ($)'!BY26/'Summary ($)'!BY$11,0)</f>
        <v>0</v>
      </c>
    </row>
    <row r="27" spans="1:77" x14ac:dyDescent="0.35">
      <c r="A27" s="22" t="s">
        <v>30</v>
      </c>
      <c r="B27" s="22" t="s">
        <v>31</v>
      </c>
      <c r="C27" s="42">
        <f>IFERROR('Summary ($)'!C27/'Summary ($)'!C$11,0)</f>
        <v>0</v>
      </c>
      <c r="D27" s="42">
        <f>IFERROR('Summary ($)'!D27/'Summary ($)'!D$11,0)</f>
        <v>0</v>
      </c>
      <c r="E27" s="42">
        <f>IFERROR('Summary ($)'!E27/'Summary ($)'!E$11,0)</f>
        <v>0</v>
      </c>
      <c r="F27" s="42">
        <f>IFERROR('Summary ($)'!F27/'Summary ($)'!F$11,0)</f>
        <v>0</v>
      </c>
      <c r="G27" s="42">
        <f>IFERROR('Summary ($)'!G27/'Summary ($)'!G$11,0)</f>
        <v>0</v>
      </c>
      <c r="H27" s="42">
        <f>IFERROR('Summary ($)'!H27/'Summary ($)'!H$11,0)</f>
        <v>4.4169653185787937E-3</v>
      </c>
      <c r="I27" s="42">
        <f>IFERROR('Summary ($)'!I27/'Summary ($)'!I$11,0)</f>
        <v>0</v>
      </c>
      <c r="J27" s="42">
        <f>IFERROR('Summary ($)'!J27/'Summary ($)'!J$11,0)</f>
        <v>0</v>
      </c>
      <c r="K27" s="42">
        <f>IFERROR('Summary ($)'!K27/'Summary ($)'!K$11,0)</f>
        <v>1.4876635372260457E-3</v>
      </c>
      <c r="L27" s="42">
        <f>IFERROR('Summary ($)'!L27/'Summary ($)'!L$11,0)</f>
        <v>1.4597326716289296E-3</v>
      </c>
      <c r="M27" s="42">
        <f>IFERROR('Summary ($)'!M27/'Summary ($)'!M$11,0)</f>
        <v>0</v>
      </c>
      <c r="N27" s="42">
        <f>IFERROR('Summary ($)'!N27/'Summary ($)'!N$11,0)</f>
        <v>2.5582309675843944E-2</v>
      </c>
      <c r="O27" s="42">
        <f>IFERROR('Summary ($)'!O27/'Summary ($)'!O$11,0)</f>
        <v>6.6966497853335159E-6</v>
      </c>
      <c r="P27" s="42">
        <f>IFERROR('Summary ($)'!P27/'Summary ($)'!P$11,0)</f>
        <v>0</v>
      </c>
      <c r="Q27" s="42">
        <f>IFERROR('Summary ($)'!Q27/'Summary ($)'!Q$11,0)</f>
        <v>8.1339051628679325E-4</v>
      </c>
      <c r="R27" s="42">
        <f>IFERROR('Summary ($)'!R27/'Summary ($)'!R$11,0)</f>
        <v>7.5501727599365835E-4</v>
      </c>
      <c r="S27" s="42">
        <f>IFERROR('Summary ($)'!S27/'Summary ($)'!S$11,0)</f>
        <v>7.5558299252115776E-6</v>
      </c>
      <c r="T27" s="42">
        <f>IFERROR('Summary ($)'!T27/'Summary ($)'!T$11,0)</f>
        <v>6.9358570124843142E-6</v>
      </c>
      <c r="U27" s="42">
        <f>IFERROR('Summary ($)'!U27/'Summary ($)'!U$11,0)</f>
        <v>2.6303692515522729E-2</v>
      </c>
      <c r="V27" s="42">
        <f>IFERROR('Summary ($)'!V27/'Summary ($)'!V$11,0)</f>
        <v>2.4112224932762653E-2</v>
      </c>
      <c r="W27" s="42">
        <f>IFERROR('Summary ($)'!W27/'Summary ($)'!W$11,0)</f>
        <v>6.8825838222491725E-6</v>
      </c>
      <c r="X27" s="42">
        <f>IFERROR('Summary ($)'!X27/'Summary ($)'!X$11,0)</f>
        <v>2.2460085666237764E-2</v>
      </c>
      <c r="Y27" s="42">
        <f>IFERROR('Summary ($)'!Y27/'Summary ($)'!Y$11,0)</f>
        <v>6.9434392695711354E-4</v>
      </c>
      <c r="Z27" s="42">
        <f>IFERROR('Summary ($)'!Z27/'Summary ($)'!Z$11,0)</f>
        <v>0.5</v>
      </c>
      <c r="AA27" s="42">
        <f>IFERROR('Summary ($)'!AA27/'Summary ($)'!AA$11,0)</f>
        <v>0</v>
      </c>
      <c r="AB27" s="42">
        <f>IFERROR('Summary ($)'!AB27/'Summary ($)'!AB$11,0)</f>
        <v>2.3653394116787664E-6</v>
      </c>
      <c r="AC27" s="42">
        <f>IFERROR('Summary ($)'!AC27/'Summary ($)'!AC$11,0)</f>
        <v>0</v>
      </c>
      <c r="AD27" s="42">
        <f>IFERROR('Summary ($)'!AD27/'Summary ($)'!AD$11,0)</f>
        <v>0</v>
      </c>
      <c r="AE27" s="42">
        <f>IFERROR('Summary ($)'!AE27/'Summary ($)'!AE$11,0)</f>
        <v>0</v>
      </c>
      <c r="AF27" s="42">
        <f>IFERROR('Summary ($)'!AF27/'Summary ($)'!AF$11,0)</f>
        <v>0</v>
      </c>
      <c r="AG27" s="42">
        <f>IFERROR('Summary ($)'!AG27/'Summary ($)'!AG$11,0)</f>
        <v>0</v>
      </c>
      <c r="AH27" s="42">
        <f>IFERROR('Summary ($)'!AH27/'Summary ($)'!AH$11,0)</f>
        <v>0</v>
      </c>
      <c r="AI27" s="42">
        <f>IFERROR('Summary ($)'!AI27/'Summary ($)'!AI$11,0)</f>
        <v>0</v>
      </c>
      <c r="AJ27" s="42">
        <f>IFERROR('Summary ($)'!AJ27/'Summary ($)'!AJ$11,0)</f>
        <v>0</v>
      </c>
      <c r="AK27" s="42">
        <f>IFERROR('Summary ($)'!AK27/'Summary ($)'!AK$11,0)</f>
        <v>1.6526201487103619E-2</v>
      </c>
      <c r="AL27" s="42">
        <f>IFERROR('Summary ($)'!AL27/'Summary ($)'!AL$11,0)</f>
        <v>0</v>
      </c>
      <c r="AM27" s="42">
        <f>IFERROR('Summary ($)'!AM27/'Summary ($)'!AM$11,0)</f>
        <v>6.2169189981400924E-3</v>
      </c>
      <c r="AN27" s="42">
        <f>IFERROR('Summary ($)'!AN27/'Summary ($)'!AN$11,0)</f>
        <v>0</v>
      </c>
      <c r="AO27" s="42">
        <f>IFERROR('Summary ($)'!AO27/'Summary ($)'!AO$11,0)</f>
        <v>0</v>
      </c>
      <c r="AP27" s="42">
        <f>IFERROR('Summary ($)'!AP27/'Summary ($)'!AP$11,0)</f>
        <v>0</v>
      </c>
      <c r="AQ27" s="42">
        <f>IFERROR('Summary ($)'!AQ27/'Summary ($)'!AQ$11,0)</f>
        <v>0</v>
      </c>
      <c r="AR27" s="42">
        <f>IFERROR('Summary ($)'!AR27/'Summary ($)'!AR$11,0)</f>
        <v>5.7496257209953411E-3</v>
      </c>
      <c r="AS27" s="42">
        <f>IFERROR('Summary ($)'!AS27/'Summary ($)'!AS$11,0)</f>
        <v>4.933027317489313E-3</v>
      </c>
      <c r="AT27" s="42">
        <f>IFERROR('Summary ($)'!AT27/'Summary ($)'!AT$11,0)</f>
        <v>0</v>
      </c>
      <c r="AU27" s="42">
        <f>IFERROR('Summary ($)'!AU27/'Summary ($)'!AU$11,0)</f>
        <v>0</v>
      </c>
      <c r="AV27" s="42">
        <f>IFERROR('Summary ($)'!AV27/'Summary ($)'!AV$11,0)</f>
        <v>1.0798360554128469E-3</v>
      </c>
      <c r="AW27" s="42">
        <f>IFERROR('Summary ($)'!AW27/'Summary ($)'!AW$11,0)</f>
        <v>0</v>
      </c>
      <c r="AX27" s="42">
        <f>IFERROR('Summary ($)'!AX27/'Summary ($)'!AX$11,0)</f>
        <v>8.7941078402754553E-4</v>
      </c>
      <c r="AY27" s="42">
        <f>IFERROR('Summary ($)'!AY27/'Summary ($)'!AY$11,0)</f>
        <v>8.2976102266189887E-4</v>
      </c>
      <c r="AZ27" s="42">
        <f>IFERROR('Summary ($)'!AZ27/'Summary ($)'!AZ$11,0)</f>
        <v>1.4398195526308232E-3</v>
      </c>
      <c r="BA27" s="42">
        <f>IFERROR('Summary ($)'!BA27/'Summary ($)'!BA$11,0)</f>
        <v>6.8822799994367379E-6</v>
      </c>
      <c r="BB27" s="42">
        <f>IFERROR('Summary ($)'!BB27/'Summary ($)'!BB$11,0)</f>
        <v>6.94343908267361E-4</v>
      </c>
      <c r="BC27" s="42">
        <f>IFERROR('Summary ($)'!BC27/'Summary ($)'!BC$11,0)</f>
        <v>0</v>
      </c>
      <c r="BD27" s="42">
        <f>IFERROR('Summary ($)'!BD27/'Summary ($)'!BD$11,0)</f>
        <v>0</v>
      </c>
      <c r="BE27" s="42">
        <f>IFERROR('Summary ($)'!BE27/'Summary ($)'!BE$11,0)</f>
        <v>0</v>
      </c>
      <c r="BF27" s="42">
        <f>IFERROR('Summary ($)'!BF27/'Summary ($)'!BF$11,0)</f>
        <v>0</v>
      </c>
      <c r="BG27" s="42">
        <f>IFERROR('Summary ($)'!BG27/'Summary ($)'!BG$11,0)</f>
        <v>0</v>
      </c>
      <c r="BH27" s="42">
        <f>IFERROR('Summary ($)'!BH27/'Summary ($)'!BH$11,0)</f>
        <v>0</v>
      </c>
      <c r="BI27" s="42">
        <f>IFERROR('Summary ($)'!BI27/'Summary ($)'!BI$11,0)</f>
        <v>0</v>
      </c>
      <c r="BJ27" s="42">
        <f>IFERROR('Summary ($)'!BJ27/'Summary ($)'!BJ$11,0)</f>
        <v>0</v>
      </c>
      <c r="BK27" s="42">
        <f>IFERROR('Summary ($)'!BK27/'Summary ($)'!BK$11,0)</f>
        <v>0</v>
      </c>
      <c r="BL27" s="42">
        <f>IFERROR('Summary ($)'!BL27/'Summary ($)'!BL$11,0)</f>
        <v>0</v>
      </c>
      <c r="BM27" s="42">
        <f>IFERROR('Summary ($)'!BM27/'Summary ($)'!BM$11,0)</f>
        <v>0</v>
      </c>
      <c r="BN27" s="42">
        <f>IFERROR('Summary ($)'!BN27/'Summary ($)'!BN$11,0)</f>
        <v>0</v>
      </c>
      <c r="BO27" s="42">
        <f>IFERROR('Summary ($)'!BO27/'Summary ($)'!BO$11,0)</f>
        <v>0</v>
      </c>
      <c r="BP27" s="42">
        <f>IFERROR('Summary ($)'!BP27/'Summary ($)'!BP$11,0)</f>
        <v>0</v>
      </c>
      <c r="BQ27" s="42">
        <f>IFERROR('Summary ($)'!BQ27/'Summary ($)'!BQ$11,0)</f>
        <v>0</v>
      </c>
      <c r="BR27" s="42">
        <f>IFERROR('Summary ($)'!BR27/'Summary ($)'!BR$11,0)</f>
        <v>0</v>
      </c>
      <c r="BS27" s="42">
        <f>IFERROR('Summary ($)'!BS27/'Summary ($)'!BS$11,0)</f>
        <v>0</v>
      </c>
      <c r="BT27" s="42">
        <f>IFERROR('Summary ($)'!BT27/'Summary ($)'!BT$11,0)</f>
        <v>0</v>
      </c>
      <c r="BU27" s="42">
        <f>IFERROR('Summary ($)'!BU27/'Summary ($)'!BU$11,0)</f>
        <v>0</v>
      </c>
      <c r="BV27" s="42">
        <f>IFERROR('Summary ($)'!BV27/'Summary ($)'!BV$11,0)</f>
        <v>0</v>
      </c>
      <c r="BW27" s="42">
        <f>IFERROR('Summary ($)'!BW27/'Summary ($)'!BW$11,0)</f>
        <v>0</v>
      </c>
      <c r="BX27" s="42">
        <f>IFERROR('Summary ($)'!BX27/'Summary ($)'!BX$11,0)</f>
        <v>0</v>
      </c>
      <c r="BY27" s="42">
        <f>IFERROR('Summary ($)'!BY27/'Summary ($)'!BY$11,0)</f>
        <v>0</v>
      </c>
    </row>
    <row r="28" spans="1:77" x14ac:dyDescent="0.35">
      <c r="A28" s="39" t="s">
        <v>32</v>
      </c>
      <c r="B28" s="39" t="s">
        <v>33</v>
      </c>
      <c r="C28" s="42">
        <f>IFERROR('Summary ($)'!C28/'Summary ($)'!C$11,0)</f>
        <v>0</v>
      </c>
      <c r="D28" s="42">
        <f>IFERROR('Summary ($)'!D28/'Summary ($)'!D$11,0)</f>
        <v>0</v>
      </c>
      <c r="E28" s="42">
        <f>IFERROR('Summary ($)'!E28/'Summary ($)'!E$11,0)</f>
        <v>0</v>
      </c>
      <c r="F28" s="42">
        <f>IFERROR('Summary ($)'!F28/'Summary ($)'!F$11,0)</f>
        <v>0</v>
      </c>
      <c r="G28" s="42">
        <f>IFERROR('Summary ($)'!G28/'Summary ($)'!G$11,0)</f>
        <v>0</v>
      </c>
      <c r="H28" s="42">
        <f>IFERROR('Summary ($)'!H28/'Summary ($)'!H$11,0)</f>
        <v>0.13565357928997943</v>
      </c>
      <c r="I28" s="42">
        <f>IFERROR('Summary ($)'!I28/'Summary ($)'!I$11,0)</f>
        <v>0</v>
      </c>
      <c r="J28" s="42">
        <f>IFERROR('Summary ($)'!J28/'Summary ($)'!J$11,0)</f>
        <v>0.25324936943914422</v>
      </c>
      <c r="K28" s="42">
        <f>IFERROR('Summary ($)'!K28/'Summary ($)'!K$11,0)</f>
        <v>9.7306162539627802E-2</v>
      </c>
      <c r="L28" s="42">
        <f>IFERROR('Summary ($)'!L28/'Summary ($)'!L$11,0)</f>
        <v>0.15893379346248929</v>
      </c>
      <c r="M28" s="42">
        <f>IFERROR('Summary ($)'!M28/'Summary ($)'!M$11,0)</f>
        <v>0.5000000042450452</v>
      </c>
      <c r="N28" s="42">
        <f>IFERROR('Summary ($)'!N28/'Summary ($)'!N$11,0)</f>
        <v>6.8345658724264604E-4</v>
      </c>
      <c r="O28" s="42">
        <f>IFERROR('Summary ($)'!O28/'Summary ($)'!O$11,0)</f>
        <v>0.3421278966854101</v>
      </c>
      <c r="P28" s="42">
        <f>IFERROR('Summary ($)'!P28/'Summary ($)'!P$11,0)</f>
        <v>0.41587523612787974</v>
      </c>
      <c r="Q28" s="42">
        <f>IFERROR('Summary ($)'!Q28/'Summary ($)'!Q$11,0)</f>
        <v>0.29982479527262124</v>
      </c>
      <c r="R28" s="42">
        <f>IFERROR('Summary ($)'!R28/'Summary ($)'!R$11,0)</f>
        <v>0.27830832728048194</v>
      </c>
      <c r="S28" s="42">
        <f>IFERROR('Summary ($)'!S28/'Summary ($)'!S$11,0)</f>
        <v>0.34685935802809992</v>
      </c>
      <c r="T28" s="42">
        <f>IFERROR('Summary ($)'!T28/'Summary ($)'!T$11,0)</f>
        <v>0.31968126338390196</v>
      </c>
      <c r="U28" s="42">
        <f>IFERROR('Summary ($)'!U28/'Summary ($)'!U$11,0)</f>
        <v>6.3030929683696409E-4</v>
      </c>
      <c r="V28" s="42">
        <f>IFERROR('Summary ($)'!V28/'Summary ($)'!V$11,0)</f>
        <v>5.7798515223129977E-4</v>
      </c>
      <c r="W28" s="42">
        <f>IFERROR('Summary ($)'!W28/'Summary ($)'!W$11,0)</f>
        <v>0.31722315383205624</v>
      </c>
      <c r="X28" s="42">
        <f>IFERROR('Summary ($)'!X28/'Summary ($)'!X$11,0)</f>
        <v>5.3838230182422578E-4</v>
      </c>
      <c r="Y28" s="42">
        <f>IFERROR('Summary ($)'!Y28/'Summary ($)'!Y$11,0)</f>
        <v>0.25594339787946058</v>
      </c>
      <c r="Z28" s="42">
        <f>IFERROR('Summary ($)'!Z28/'Summary ($)'!Z$11,0)</f>
        <v>0</v>
      </c>
      <c r="AA28" s="42">
        <f>IFERROR('Summary ($)'!AA28/'Summary ($)'!AA$11,0)</f>
        <v>0</v>
      </c>
      <c r="AB28" s="42">
        <f>IFERROR('Summary ($)'!AB28/'Summary ($)'!AB$11,0)</f>
        <v>0.30740783611161221</v>
      </c>
      <c r="AC28" s="42">
        <f>IFERROR('Summary ($)'!AC28/'Summary ($)'!AC$11,0)</f>
        <v>0</v>
      </c>
      <c r="AD28" s="42">
        <f>IFERROR('Summary ($)'!AD28/'Summary ($)'!AD$11,0)</f>
        <v>2.5156938895926663E-2</v>
      </c>
      <c r="AE28" s="42">
        <f>IFERROR('Summary ($)'!AE28/'Summary ($)'!AE$11,0)</f>
        <v>0</v>
      </c>
      <c r="AF28" s="42">
        <f>IFERROR('Summary ($)'!AF28/'Summary ($)'!AF$11,0)</f>
        <v>0.32189582111548798</v>
      </c>
      <c r="AG28" s="42">
        <f>IFERROR('Summary ($)'!AG28/'Summary ($)'!AG$11,0)</f>
        <v>0</v>
      </c>
      <c r="AH28" s="42">
        <f>IFERROR('Summary ($)'!AH28/'Summary ($)'!AH$11,0)</f>
        <v>3.7893139072542402E-2</v>
      </c>
      <c r="AI28" s="42">
        <f>IFERROR('Summary ($)'!AI28/'Summary ($)'!AI$11,0)</f>
        <v>0</v>
      </c>
      <c r="AJ28" s="42">
        <f>IFERROR('Summary ($)'!AJ28/'Summary ($)'!AJ$11,0)</f>
        <v>2.6278914835270728E-2</v>
      </c>
      <c r="AK28" s="42">
        <f>IFERROR('Summary ($)'!AK28/'Summary ($)'!AK$11,0)</f>
        <v>3.7183825048079332E-4</v>
      </c>
      <c r="AL28" s="42">
        <f>IFERROR('Summary ($)'!AL28/'Summary ($)'!AL$11,0)</f>
        <v>0</v>
      </c>
      <c r="AM28" s="42">
        <f>IFERROR('Summary ($)'!AM28/'Summary ($)'!AM$11,0)</f>
        <v>0.28872070336773376</v>
      </c>
      <c r="AN28" s="42">
        <f>IFERROR('Summary ($)'!AN28/'Summary ($)'!AN$11,0)</f>
        <v>0</v>
      </c>
      <c r="AO28" s="42">
        <f>IFERROR('Summary ($)'!AO28/'Summary ($)'!AO$11,0)</f>
        <v>0</v>
      </c>
      <c r="AP28" s="42">
        <f>IFERROR('Summary ($)'!AP28/'Summary ($)'!AP$11,0)</f>
        <v>0</v>
      </c>
      <c r="AQ28" s="42">
        <f>IFERROR('Summary ($)'!AQ28/'Summary ($)'!AQ$11,0)</f>
        <v>2.2815132738711934E-2</v>
      </c>
      <c r="AR28" s="42">
        <f>IFERROR('Summary ($)'!AR28/'Summary ($)'!AR$11,0)</f>
        <v>0.3298900114116563</v>
      </c>
      <c r="AS28" s="42">
        <f>IFERROR('Summary ($)'!AS28/'Summary ($)'!AS$11,0)</f>
        <v>0.42300649248505584</v>
      </c>
      <c r="AT28" s="42">
        <f>IFERROR('Summary ($)'!AT28/'Summary ($)'!AT$11,0)</f>
        <v>0</v>
      </c>
      <c r="AU28" s="42">
        <f>IFERROR('Summary ($)'!AU28/'Summary ($)'!AU$11,0)</f>
        <v>0</v>
      </c>
      <c r="AV28" s="42">
        <f>IFERROR('Summary ($)'!AV28/'Summary ($)'!AV$11,0)</f>
        <v>0.32761069666512072</v>
      </c>
      <c r="AW28" s="42">
        <f>IFERROR('Summary ($)'!AW28/'Summary ($)'!AW$11,0)</f>
        <v>0</v>
      </c>
      <c r="AX28" s="42">
        <f>IFERROR('Summary ($)'!AX28/'Summary ($)'!AX$11,0)</f>
        <v>0.41186414520950648</v>
      </c>
      <c r="AY28" s="42">
        <f>IFERROR('Summary ($)'!AY28/'Summary ($)'!AY$11,0)</f>
        <v>0.39719507320822633</v>
      </c>
      <c r="AZ28" s="42">
        <f>IFERROR('Summary ($)'!AZ28/'Summary ($)'!AZ$11,0)</f>
        <v>0.18944124340624566</v>
      </c>
      <c r="BA28" s="42">
        <f>IFERROR('Summary ($)'!BA28/'Summary ($)'!BA$11,0)</f>
        <v>0.31722315372237009</v>
      </c>
      <c r="BB28" s="42">
        <f>IFERROR('Summary ($)'!BB28/'Summary ($)'!BB$11,0)</f>
        <v>0.25594339793923371</v>
      </c>
      <c r="BC28" s="42">
        <f>IFERROR('Summary ($)'!BC28/'Summary ($)'!BC$11,0)</f>
        <v>0</v>
      </c>
      <c r="BD28" s="42">
        <f>IFERROR('Summary ($)'!BD28/'Summary ($)'!BD$11,0)</f>
        <v>0</v>
      </c>
      <c r="BE28" s="42">
        <f>IFERROR('Summary ($)'!BE28/'Summary ($)'!BE$11,0)</f>
        <v>0</v>
      </c>
      <c r="BF28" s="42">
        <f>IFERROR('Summary ($)'!BF28/'Summary ($)'!BF$11,0)</f>
        <v>0</v>
      </c>
      <c r="BG28" s="42">
        <f>IFERROR('Summary ($)'!BG28/'Summary ($)'!BG$11,0)</f>
        <v>0</v>
      </c>
      <c r="BH28" s="42">
        <f>IFERROR('Summary ($)'!BH28/'Summary ($)'!BH$11,0)</f>
        <v>0</v>
      </c>
      <c r="BI28" s="42">
        <f>IFERROR('Summary ($)'!BI28/'Summary ($)'!BI$11,0)</f>
        <v>0</v>
      </c>
      <c r="BJ28" s="42">
        <f>IFERROR('Summary ($)'!BJ28/'Summary ($)'!BJ$11,0)</f>
        <v>0</v>
      </c>
      <c r="BK28" s="42">
        <f>IFERROR('Summary ($)'!BK28/'Summary ($)'!BK$11,0)</f>
        <v>0</v>
      </c>
      <c r="BL28" s="42">
        <f>IFERROR('Summary ($)'!BL28/'Summary ($)'!BL$11,0)</f>
        <v>0</v>
      </c>
      <c r="BM28" s="42">
        <f>IFERROR('Summary ($)'!BM28/'Summary ($)'!BM$11,0)</f>
        <v>0</v>
      </c>
      <c r="BN28" s="42">
        <f>IFERROR('Summary ($)'!BN28/'Summary ($)'!BN$11,0)</f>
        <v>0</v>
      </c>
      <c r="BO28" s="42">
        <f>IFERROR('Summary ($)'!BO28/'Summary ($)'!BO$11,0)</f>
        <v>0</v>
      </c>
      <c r="BP28" s="42">
        <f>IFERROR('Summary ($)'!BP28/'Summary ($)'!BP$11,0)</f>
        <v>0</v>
      </c>
      <c r="BQ28" s="42">
        <f>IFERROR('Summary ($)'!BQ28/'Summary ($)'!BQ$11,0)</f>
        <v>0</v>
      </c>
      <c r="BR28" s="42">
        <f>IFERROR('Summary ($)'!BR28/'Summary ($)'!BR$11,0)</f>
        <v>0</v>
      </c>
      <c r="BS28" s="42">
        <f>IFERROR('Summary ($)'!BS28/'Summary ($)'!BS$11,0)</f>
        <v>0</v>
      </c>
      <c r="BT28" s="42">
        <f>IFERROR('Summary ($)'!BT28/'Summary ($)'!BT$11,0)</f>
        <v>0</v>
      </c>
      <c r="BU28" s="42">
        <f>IFERROR('Summary ($)'!BU28/'Summary ($)'!BU$11,0)</f>
        <v>0</v>
      </c>
      <c r="BV28" s="42">
        <f>IFERROR('Summary ($)'!BV28/'Summary ($)'!BV$11,0)</f>
        <v>0</v>
      </c>
      <c r="BW28" s="42">
        <f>IFERROR('Summary ($)'!BW28/'Summary ($)'!BW$11,0)</f>
        <v>0</v>
      </c>
      <c r="BX28" s="42">
        <f>IFERROR('Summary ($)'!BX28/'Summary ($)'!BX$11,0)</f>
        <v>0</v>
      </c>
      <c r="BY28" s="42">
        <f>IFERROR('Summary ($)'!BY28/'Summary ($)'!BY$11,0)</f>
        <v>0</v>
      </c>
    </row>
    <row r="29" spans="1:77" x14ac:dyDescent="0.35">
      <c r="A29" s="22" t="s">
        <v>34</v>
      </c>
      <c r="B29" s="22" t="s">
        <v>35</v>
      </c>
      <c r="C29" s="42">
        <f>IFERROR('Summary ($)'!C29/'Summary ($)'!C$11,0)</f>
        <v>0</v>
      </c>
      <c r="D29" s="42">
        <f>IFERROR('Summary ($)'!D29/'Summary ($)'!D$11,0)</f>
        <v>0</v>
      </c>
      <c r="E29" s="42">
        <f>IFERROR('Summary ($)'!E29/'Summary ($)'!E$11,0)</f>
        <v>0</v>
      </c>
      <c r="F29" s="42">
        <f>IFERROR('Summary ($)'!F29/'Summary ($)'!F$11,0)</f>
        <v>0</v>
      </c>
      <c r="G29" s="42">
        <f>IFERROR('Summary ($)'!G29/'Summary ($)'!G$11,0)</f>
        <v>0</v>
      </c>
      <c r="H29" s="42">
        <f>IFERROR('Summary ($)'!H29/'Summary ($)'!H$11,0)</f>
        <v>0.13565357928997943</v>
      </c>
      <c r="I29" s="42">
        <f>IFERROR('Summary ($)'!I29/'Summary ($)'!I$11,0)</f>
        <v>0</v>
      </c>
      <c r="J29" s="42">
        <f>IFERROR('Summary ($)'!J29/'Summary ($)'!J$11,0)</f>
        <v>0.25324936943914422</v>
      </c>
      <c r="K29" s="42">
        <f>IFERROR('Summary ($)'!K29/'Summary ($)'!K$11,0)</f>
        <v>9.7306162539627802E-2</v>
      </c>
      <c r="L29" s="42">
        <f>IFERROR('Summary ($)'!L29/'Summary ($)'!L$11,0)</f>
        <v>0.15893379346248929</v>
      </c>
      <c r="M29" s="42">
        <f>IFERROR('Summary ($)'!M29/'Summary ($)'!M$11,0)</f>
        <v>0.5000000042450452</v>
      </c>
      <c r="N29" s="42">
        <f>IFERROR('Summary ($)'!N29/'Summary ($)'!N$11,0)</f>
        <v>6.8345658724264604E-4</v>
      </c>
      <c r="O29" s="42">
        <f>IFERROR('Summary ($)'!O29/'Summary ($)'!O$11,0)</f>
        <v>0.3421278966854101</v>
      </c>
      <c r="P29" s="42">
        <f>IFERROR('Summary ($)'!P29/'Summary ($)'!P$11,0)</f>
        <v>0.41587523612787974</v>
      </c>
      <c r="Q29" s="42">
        <f>IFERROR('Summary ($)'!Q29/'Summary ($)'!Q$11,0)</f>
        <v>0.29982479527262124</v>
      </c>
      <c r="R29" s="42">
        <f>IFERROR('Summary ($)'!R29/'Summary ($)'!R$11,0)</f>
        <v>0.27830832728048194</v>
      </c>
      <c r="S29" s="42">
        <f>IFERROR('Summary ($)'!S29/'Summary ($)'!S$11,0)</f>
        <v>0.34685935802809992</v>
      </c>
      <c r="T29" s="42">
        <f>IFERROR('Summary ($)'!T29/'Summary ($)'!T$11,0)</f>
        <v>0.31968126338390196</v>
      </c>
      <c r="U29" s="42">
        <f>IFERROR('Summary ($)'!U29/'Summary ($)'!U$11,0)</f>
        <v>6.3030929683696409E-4</v>
      </c>
      <c r="V29" s="42">
        <f>IFERROR('Summary ($)'!V29/'Summary ($)'!V$11,0)</f>
        <v>5.7798515223129977E-4</v>
      </c>
      <c r="W29" s="42">
        <f>IFERROR('Summary ($)'!W29/'Summary ($)'!W$11,0)</f>
        <v>0.31722315383205624</v>
      </c>
      <c r="X29" s="42">
        <f>IFERROR('Summary ($)'!X29/'Summary ($)'!X$11,0)</f>
        <v>5.3838230182422578E-4</v>
      </c>
      <c r="Y29" s="42">
        <f>IFERROR('Summary ($)'!Y29/'Summary ($)'!Y$11,0)</f>
        <v>0.25594339787946058</v>
      </c>
      <c r="Z29" s="42">
        <f>IFERROR('Summary ($)'!Z29/'Summary ($)'!Z$11,0)</f>
        <v>0.5</v>
      </c>
      <c r="AA29" s="42">
        <f>IFERROR('Summary ($)'!AA29/'Summary ($)'!AA$11,0)</f>
        <v>0</v>
      </c>
      <c r="AB29" s="42">
        <f>IFERROR('Summary ($)'!AB29/'Summary ($)'!AB$11,0)</f>
        <v>0.30740783611161221</v>
      </c>
      <c r="AC29" s="42">
        <f>IFERROR('Summary ($)'!AC29/'Summary ($)'!AC$11,0)</f>
        <v>0</v>
      </c>
      <c r="AD29" s="42">
        <f>IFERROR('Summary ($)'!AD29/'Summary ($)'!AD$11,0)</f>
        <v>2.5156938895926663E-2</v>
      </c>
      <c r="AE29" s="42">
        <f>IFERROR('Summary ($)'!AE29/'Summary ($)'!AE$11,0)</f>
        <v>0</v>
      </c>
      <c r="AF29" s="42">
        <f>IFERROR('Summary ($)'!AF29/'Summary ($)'!AF$11,0)</f>
        <v>0.32189582111548798</v>
      </c>
      <c r="AG29" s="42">
        <f>IFERROR('Summary ($)'!AG29/'Summary ($)'!AG$11,0)</f>
        <v>0</v>
      </c>
      <c r="AH29" s="42">
        <f>IFERROR('Summary ($)'!AH29/'Summary ($)'!AH$11,0)</f>
        <v>3.7893139072542402E-2</v>
      </c>
      <c r="AI29" s="42">
        <f>IFERROR('Summary ($)'!AI29/'Summary ($)'!AI$11,0)</f>
        <v>0</v>
      </c>
      <c r="AJ29" s="42">
        <f>IFERROR('Summary ($)'!AJ29/'Summary ($)'!AJ$11,0)</f>
        <v>2.6278914835270728E-2</v>
      </c>
      <c r="AK29" s="42">
        <f>IFERROR('Summary ($)'!AK29/'Summary ($)'!AK$11,0)</f>
        <v>3.7183825048079332E-4</v>
      </c>
      <c r="AL29" s="42">
        <f>IFERROR('Summary ($)'!AL29/'Summary ($)'!AL$11,0)</f>
        <v>0</v>
      </c>
      <c r="AM29" s="42">
        <f>IFERROR('Summary ($)'!AM29/'Summary ($)'!AM$11,0)</f>
        <v>0.28872070336773376</v>
      </c>
      <c r="AN29" s="42">
        <f>IFERROR('Summary ($)'!AN29/'Summary ($)'!AN$11,0)</f>
        <v>0</v>
      </c>
      <c r="AO29" s="42">
        <f>IFERROR('Summary ($)'!AO29/'Summary ($)'!AO$11,0)</f>
        <v>0</v>
      </c>
      <c r="AP29" s="42">
        <f>IFERROR('Summary ($)'!AP29/'Summary ($)'!AP$11,0)</f>
        <v>0</v>
      </c>
      <c r="AQ29" s="42">
        <f>IFERROR('Summary ($)'!AQ29/'Summary ($)'!AQ$11,0)</f>
        <v>2.2815132738711934E-2</v>
      </c>
      <c r="AR29" s="42">
        <f>IFERROR('Summary ($)'!AR29/'Summary ($)'!AR$11,0)</f>
        <v>0.3298900114116563</v>
      </c>
      <c r="AS29" s="42">
        <f>IFERROR('Summary ($)'!AS29/'Summary ($)'!AS$11,0)</f>
        <v>0.42300649248505584</v>
      </c>
      <c r="AT29" s="42">
        <f>IFERROR('Summary ($)'!AT29/'Summary ($)'!AT$11,0)</f>
        <v>0</v>
      </c>
      <c r="AU29" s="42">
        <f>IFERROR('Summary ($)'!AU29/'Summary ($)'!AU$11,0)</f>
        <v>0</v>
      </c>
      <c r="AV29" s="42">
        <f>IFERROR('Summary ($)'!AV29/'Summary ($)'!AV$11,0)</f>
        <v>0.32761069666512072</v>
      </c>
      <c r="AW29" s="42">
        <f>IFERROR('Summary ($)'!AW29/'Summary ($)'!AW$11,0)</f>
        <v>0</v>
      </c>
      <c r="AX29" s="42">
        <f>IFERROR('Summary ($)'!AX29/'Summary ($)'!AX$11,0)</f>
        <v>0.41186414520950648</v>
      </c>
      <c r="AY29" s="42">
        <f>IFERROR('Summary ($)'!AY29/'Summary ($)'!AY$11,0)</f>
        <v>0.39719507320822633</v>
      </c>
      <c r="AZ29" s="42">
        <f>IFERROR('Summary ($)'!AZ29/'Summary ($)'!AZ$11,0)</f>
        <v>0.18944124340624566</v>
      </c>
      <c r="BA29" s="42">
        <f>IFERROR('Summary ($)'!BA29/'Summary ($)'!BA$11,0)</f>
        <v>0.31722315372237009</v>
      </c>
      <c r="BB29" s="42">
        <f>IFERROR('Summary ($)'!BB29/'Summary ($)'!BB$11,0)</f>
        <v>0.25594339793923371</v>
      </c>
      <c r="BC29" s="42">
        <f>IFERROR('Summary ($)'!BC29/'Summary ($)'!BC$11,0)</f>
        <v>0</v>
      </c>
      <c r="BD29" s="42">
        <f>IFERROR('Summary ($)'!BD29/'Summary ($)'!BD$11,0)</f>
        <v>0</v>
      </c>
      <c r="BE29" s="42">
        <f>IFERROR('Summary ($)'!BE29/'Summary ($)'!BE$11,0)</f>
        <v>0</v>
      </c>
      <c r="BF29" s="42">
        <f>IFERROR('Summary ($)'!BF29/'Summary ($)'!BF$11,0)</f>
        <v>0</v>
      </c>
      <c r="BG29" s="42">
        <f>IFERROR('Summary ($)'!BG29/'Summary ($)'!BG$11,0)</f>
        <v>0</v>
      </c>
      <c r="BH29" s="42">
        <f>IFERROR('Summary ($)'!BH29/'Summary ($)'!BH$11,0)</f>
        <v>0</v>
      </c>
      <c r="BI29" s="42">
        <f>IFERROR('Summary ($)'!BI29/'Summary ($)'!BI$11,0)</f>
        <v>0</v>
      </c>
      <c r="BJ29" s="42">
        <f>IFERROR('Summary ($)'!BJ29/'Summary ($)'!BJ$11,0)</f>
        <v>0</v>
      </c>
      <c r="BK29" s="42">
        <f>IFERROR('Summary ($)'!BK29/'Summary ($)'!BK$11,0)</f>
        <v>0</v>
      </c>
      <c r="BL29" s="42">
        <f>IFERROR('Summary ($)'!BL29/'Summary ($)'!BL$11,0)</f>
        <v>0</v>
      </c>
      <c r="BM29" s="42">
        <f>IFERROR('Summary ($)'!BM29/'Summary ($)'!BM$11,0)</f>
        <v>0</v>
      </c>
      <c r="BN29" s="42">
        <f>IFERROR('Summary ($)'!BN29/'Summary ($)'!BN$11,0)</f>
        <v>0</v>
      </c>
      <c r="BO29" s="42">
        <f>IFERROR('Summary ($)'!BO29/'Summary ($)'!BO$11,0)</f>
        <v>0</v>
      </c>
      <c r="BP29" s="42">
        <f>IFERROR('Summary ($)'!BP29/'Summary ($)'!BP$11,0)</f>
        <v>0</v>
      </c>
      <c r="BQ29" s="42">
        <f>IFERROR('Summary ($)'!BQ29/'Summary ($)'!BQ$11,0)</f>
        <v>0</v>
      </c>
      <c r="BR29" s="42">
        <f>IFERROR('Summary ($)'!BR29/'Summary ($)'!BR$11,0)</f>
        <v>0</v>
      </c>
      <c r="BS29" s="42">
        <f>IFERROR('Summary ($)'!BS29/'Summary ($)'!BS$11,0)</f>
        <v>0</v>
      </c>
      <c r="BT29" s="42">
        <f>IFERROR('Summary ($)'!BT29/'Summary ($)'!BT$11,0)</f>
        <v>0</v>
      </c>
      <c r="BU29" s="42">
        <f>IFERROR('Summary ($)'!BU29/'Summary ($)'!BU$11,0)</f>
        <v>0</v>
      </c>
      <c r="BV29" s="42">
        <f>IFERROR('Summary ($)'!BV29/'Summary ($)'!BV$11,0)</f>
        <v>0</v>
      </c>
      <c r="BW29" s="42">
        <f>IFERROR('Summary ($)'!BW29/'Summary ($)'!BW$11,0)</f>
        <v>0</v>
      </c>
      <c r="BX29" s="42">
        <f>IFERROR('Summary ($)'!BX29/'Summary ($)'!BX$11,0)</f>
        <v>0</v>
      </c>
      <c r="BY29" s="42">
        <f>IFERROR('Summary ($)'!BY29/'Summary ($)'!BY$11,0)</f>
        <v>0</v>
      </c>
    </row>
    <row r="30" spans="1:77" x14ac:dyDescent="0.35">
      <c r="A30" s="39" t="s">
        <v>36</v>
      </c>
      <c r="B30" s="39" t="s">
        <v>37</v>
      </c>
      <c r="C30" s="42">
        <f>IFERROR('Summary ($)'!C30/'Summary ($)'!C$11,0)</f>
        <v>0</v>
      </c>
      <c r="D30" s="42">
        <f>IFERROR('Summary ($)'!D30/'Summary ($)'!D$11,0)</f>
        <v>0</v>
      </c>
      <c r="E30" s="42">
        <f>IFERROR('Summary ($)'!E30/'Summary ($)'!E$11,0)</f>
        <v>0</v>
      </c>
      <c r="F30" s="42">
        <f>IFERROR('Summary ($)'!F30/'Summary ($)'!F$11,0)</f>
        <v>0</v>
      </c>
      <c r="G30" s="42">
        <f>IFERROR('Summary ($)'!G30/'Summary ($)'!G$11,0)</f>
        <v>0</v>
      </c>
      <c r="H30" s="42">
        <f>IFERROR('Summary ($)'!H30/'Summary ($)'!H$11,0)</f>
        <v>4.4169653185787937E-3</v>
      </c>
      <c r="I30" s="42">
        <f>IFERROR('Summary ($)'!I30/'Summary ($)'!I$11,0)</f>
        <v>0</v>
      </c>
      <c r="J30" s="42">
        <f>IFERROR('Summary ($)'!J30/'Summary ($)'!J$11,0)</f>
        <v>0</v>
      </c>
      <c r="K30" s="42">
        <f>IFERROR('Summary ($)'!K30/'Summary ($)'!K$11,0)</f>
        <v>1.4876635372260457E-3</v>
      </c>
      <c r="L30" s="42">
        <f>IFERROR('Summary ($)'!L30/'Summary ($)'!L$11,0)</f>
        <v>1.4597326716289296E-3</v>
      </c>
      <c r="M30" s="42">
        <f>IFERROR('Summary ($)'!M30/'Summary ($)'!M$11,0)</f>
        <v>0</v>
      </c>
      <c r="N30" s="42">
        <f>IFERROR('Summary ($)'!N30/'Summary ($)'!N$11,0)</f>
        <v>2.5582309675843944E-2</v>
      </c>
      <c r="O30" s="42">
        <f>IFERROR('Summary ($)'!O30/'Summary ($)'!O$11,0)</f>
        <v>6.6966497853335159E-6</v>
      </c>
      <c r="P30" s="42">
        <f>IFERROR('Summary ($)'!P30/'Summary ($)'!P$11,0)</f>
        <v>0</v>
      </c>
      <c r="Q30" s="42">
        <f>IFERROR('Summary ($)'!Q30/'Summary ($)'!Q$11,0)</f>
        <v>8.1339051628679325E-4</v>
      </c>
      <c r="R30" s="42">
        <f>IFERROR('Summary ($)'!R30/'Summary ($)'!R$11,0)</f>
        <v>7.5501727599365835E-4</v>
      </c>
      <c r="S30" s="42">
        <f>IFERROR('Summary ($)'!S30/'Summary ($)'!S$11,0)</f>
        <v>7.5558299252115776E-6</v>
      </c>
      <c r="T30" s="42">
        <f>IFERROR('Summary ($)'!T30/'Summary ($)'!T$11,0)</f>
        <v>6.9358570124843142E-6</v>
      </c>
      <c r="U30" s="42">
        <f>IFERROR('Summary ($)'!U30/'Summary ($)'!U$11,0)</f>
        <v>2.6303692515522729E-2</v>
      </c>
      <c r="V30" s="42">
        <f>IFERROR('Summary ($)'!V30/'Summary ($)'!V$11,0)</f>
        <v>2.4112224932762653E-2</v>
      </c>
      <c r="W30" s="42">
        <f>IFERROR('Summary ($)'!W30/'Summary ($)'!W$11,0)</f>
        <v>6.8825838222491725E-6</v>
      </c>
      <c r="X30" s="42">
        <f>IFERROR('Summary ($)'!X30/'Summary ($)'!X$11,0)</f>
        <v>2.1609451065917919E-2</v>
      </c>
      <c r="Y30" s="42">
        <f>IFERROR('Summary ($)'!Y30/'Summary ($)'!Y$11,0)</f>
        <v>6.9434392695711354E-4</v>
      </c>
      <c r="Z30" s="42">
        <f>IFERROR('Summary ($)'!Z30/'Summary ($)'!Z$11,0)</f>
        <v>0</v>
      </c>
      <c r="AA30" s="42">
        <f>IFERROR('Summary ($)'!AA30/'Summary ($)'!AA$11,0)</f>
        <v>0</v>
      </c>
      <c r="AB30" s="42">
        <f>IFERROR('Summary ($)'!AB30/'Summary ($)'!AB$11,0)</f>
        <v>2.3653394116787664E-6</v>
      </c>
      <c r="AC30" s="42">
        <f>IFERROR('Summary ($)'!AC30/'Summary ($)'!AC$11,0)</f>
        <v>0</v>
      </c>
      <c r="AD30" s="42">
        <f>IFERROR('Summary ($)'!AD30/'Summary ($)'!AD$11,0)</f>
        <v>0</v>
      </c>
      <c r="AE30" s="42">
        <f>IFERROR('Summary ($)'!AE30/'Summary ($)'!AE$11,0)</f>
        <v>0</v>
      </c>
      <c r="AF30" s="42">
        <f>IFERROR('Summary ($)'!AF30/'Summary ($)'!AF$11,0)</f>
        <v>0</v>
      </c>
      <c r="AG30" s="42">
        <f>IFERROR('Summary ($)'!AG30/'Summary ($)'!AG$11,0)</f>
        <v>0</v>
      </c>
      <c r="AH30" s="42">
        <f>IFERROR('Summary ($)'!AH30/'Summary ($)'!AH$11,0)</f>
        <v>0</v>
      </c>
      <c r="AI30" s="42">
        <f>IFERROR('Summary ($)'!AI30/'Summary ($)'!AI$11,0)</f>
        <v>0</v>
      </c>
      <c r="AJ30" s="42">
        <f>IFERROR('Summary ($)'!AJ30/'Summary ($)'!AJ$11,0)</f>
        <v>0</v>
      </c>
      <c r="AK30" s="42">
        <f>IFERROR('Summary ($)'!AK30/'Summary ($)'!AK$11,0)</f>
        <v>1.6526201487103619E-2</v>
      </c>
      <c r="AL30" s="42">
        <f>IFERROR('Summary ($)'!AL30/'Summary ($)'!AL$11,0)</f>
        <v>0</v>
      </c>
      <c r="AM30" s="42">
        <f>IFERROR('Summary ($)'!AM30/'Summary ($)'!AM$11,0)</f>
        <v>6.2169189981400924E-3</v>
      </c>
      <c r="AN30" s="42">
        <f>IFERROR('Summary ($)'!AN30/'Summary ($)'!AN$11,0)</f>
        <v>0</v>
      </c>
      <c r="AO30" s="42">
        <f>IFERROR('Summary ($)'!AO30/'Summary ($)'!AO$11,0)</f>
        <v>0</v>
      </c>
      <c r="AP30" s="42">
        <f>IFERROR('Summary ($)'!AP30/'Summary ($)'!AP$11,0)</f>
        <v>0</v>
      </c>
      <c r="AQ30" s="42">
        <f>IFERROR('Summary ($)'!AQ30/'Summary ($)'!AQ$11,0)</f>
        <v>0</v>
      </c>
      <c r="AR30" s="42">
        <f>IFERROR('Summary ($)'!AR30/'Summary ($)'!AR$11,0)</f>
        <v>5.7496257209953411E-3</v>
      </c>
      <c r="AS30" s="42">
        <f>IFERROR('Summary ($)'!AS30/'Summary ($)'!AS$11,0)</f>
        <v>4.933027317489313E-3</v>
      </c>
      <c r="AT30" s="42">
        <f>IFERROR('Summary ($)'!AT30/'Summary ($)'!AT$11,0)</f>
        <v>0</v>
      </c>
      <c r="AU30" s="42">
        <f>IFERROR('Summary ($)'!AU30/'Summary ($)'!AU$11,0)</f>
        <v>0</v>
      </c>
      <c r="AV30" s="42">
        <f>IFERROR('Summary ($)'!AV30/'Summary ($)'!AV$11,0)</f>
        <v>1.0798360554128469E-3</v>
      </c>
      <c r="AW30" s="42">
        <f>IFERROR('Summary ($)'!AW30/'Summary ($)'!AW$11,0)</f>
        <v>0</v>
      </c>
      <c r="AX30" s="42">
        <f>IFERROR('Summary ($)'!AX30/'Summary ($)'!AX$11,0)</f>
        <v>8.7941078402754553E-4</v>
      </c>
      <c r="AY30" s="42">
        <f>IFERROR('Summary ($)'!AY30/'Summary ($)'!AY$11,0)</f>
        <v>8.2976102266189887E-4</v>
      </c>
      <c r="AZ30" s="42">
        <f>IFERROR('Summary ($)'!AZ30/'Summary ($)'!AZ$11,0)</f>
        <v>1.4398195526308232E-3</v>
      </c>
      <c r="BA30" s="42">
        <f>IFERROR('Summary ($)'!BA30/'Summary ($)'!BA$11,0)</f>
        <v>6.8822799994367379E-6</v>
      </c>
      <c r="BB30" s="42">
        <f>IFERROR('Summary ($)'!BB30/'Summary ($)'!BB$11,0)</f>
        <v>6.94343908267361E-4</v>
      </c>
      <c r="BC30" s="42">
        <f>IFERROR('Summary ($)'!BC30/'Summary ($)'!BC$11,0)</f>
        <v>0</v>
      </c>
      <c r="BD30" s="42">
        <f>IFERROR('Summary ($)'!BD30/'Summary ($)'!BD$11,0)</f>
        <v>0</v>
      </c>
      <c r="BE30" s="42">
        <f>IFERROR('Summary ($)'!BE30/'Summary ($)'!BE$11,0)</f>
        <v>0</v>
      </c>
      <c r="BF30" s="42">
        <f>IFERROR('Summary ($)'!BF30/'Summary ($)'!BF$11,0)</f>
        <v>0</v>
      </c>
      <c r="BG30" s="42">
        <f>IFERROR('Summary ($)'!BG30/'Summary ($)'!BG$11,0)</f>
        <v>0</v>
      </c>
      <c r="BH30" s="42">
        <f>IFERROR('Summary ($)'!BH30/'Summary ($)'!BH$11,0)</f>
        <v>0</v>
      </c>
      <c r="BI30" s="42">
        <f>IFERROR('Summary ($)'!BI30/'Summary ($)'!BI$11,0)</f>
        <v>0</v>
      </c>
      <c r="BJ30" s="42">
        <f>IFERROR('Summary ($)'!BJ30/'Summary ($)'!BJ$11,0)</f>
        <v>0</v>
      </c>
      <c r="BK30" s="42">
        <f>IFERROR('Summary ($)'!BK30/'Summary ($)'!BK$11,0)</f>
        <v>0</v>
      </c>
      <c r="BL30" s="42">
        <f>IFERROR('Summary ($)'!BL30/'Summary ($)'!BL$11,0)</f>
        <v>0</v>
      </c>
      <c r="BM30" s="42">
        <f>IFERROR('Summary ($)'!BM30/'Summary ($)'!BM$11,0)</f>
        <v>0</v>
      </c>
      <c r="BN30" s="42">
        <f>IFERROR('Summary ($)'!BN30/'Summary ($)'!BN$11,0)</f>
        <v>0</v>
      </c>
      <c r="BO30" s="42">
        <f>IFERROR('Summary ($)'!BO30/'Summary ($)'!BO$11,0)</f>
        <v>0</v>
      </c>
      <c r="BP30" s="42">
        <f>IFERROR('Summary ($)'!BP30/'Summary ($)'!BP$11,0)</f>
        <v>0</v>
      </c>
      <c r="BQ30" s="42">
        <f>IFERROR('Summary ($)'!BQ30/'Summary ($)'!BQ$11,0)</f>
        <v>0</v>
      </c>
      <c r="BR30" s="42">
        <f>IFERROR('Summary ($)'!BR30/'Summary ($)'!BR$11,0)</f>
        <v>0</v>
      </c>
      <c r="BS30" s="42">
        <f>IFERROR('Summary ($)'!BS30/'Summary ($)'!BS$11,0)</f>
        <v>0</v>
      </c>
      <c r="BT30" s="42">
        <f>IFERROR('Summary ($)'!BT30/'Summary ($)'!BT$11,0)</f>
        <v>0</v>
      </c>
      <c r="BU30" s="42">
        <f>IFERROR('Summary ($)'!BU30/'Summary ($)'!BU$11,0)</f>
        <v>0</v>
      </c>
      <c r="BV30" s="42">
        <f>IFERROR('Summary ($)'!BV30/'Summary ($)'!BV$11,0)</f>
        <v>0</v>
      </c>
      <c r="BW30" s="42">
        <f>IFERROR('Summary ($)'!BW30/'Summary ($)'!BW$11,0)</f>
        <v>0</v>
      </c>
      <c r="BX30" s="42">
        <f>IFERROR('Summary ($)'!BX30/'Summary ($)'!BX$11,0)</f>
        <v>0</v>
      </c>
      <c r="BY30" s="42">
        <f>IFERROR('Summary ($)'!BY30/'Summary ($)'!BY$11,0)</f>
        <v>0</v>
      </c>
    </row>
    <row r="31" spans="1:77" x14ac:dyDescent="0.35">
      <c r="A31" s="22" t="s">
        <v>38</v>
      </c>
      <c r="B31" s="22" t="s">
        <v>39</v>
      </c>
      <c r="C31" s="42">
        <f>IFERROR('Summary ($)'!C31/'Summary ($)'!C$11,0)</f>
        <v>0</v>
      </c>
      <c r="D31" s="42">
        <f>IFERROR('Summary ($)'!D31/'Summary ($)'!D$11,0)</f>
        <v>0</v>
      </c>
      <c r="E31" s="42">
        <f>IFERROR('Summary ($)'!E31/'Summary ($)'!E$11,0)</f>
        <v>0</v>
      </c>
      <c r="F31" s="42">
        <f>IFERROR('Summary ($)'!F31/'Summary ($)'!F$11,0)</f>
        <v>0</v>
      </c>
      <c r="G31" s="42">
        <f>IFERROR('Summary ($)'!G31/'Summary ($)'!G$11,0)</f>
        <v>0</v>
      </c>
      <c r="H31" s="42">
        <f>IFERROR('Summary ($)'!H31/'Summary ($)'!H$11,0)</f>
        <v>0</v>
      </c>
      <c r="I31" s="42">
        <f>IFERROR('Summary ($)'!I31/'Summary ($)'!I$11,0)</f>
        <v>0</v>
      </c>
      <c r="J31" s="42">
        <f>IFERROR('Summary ($)'!J31/'Summary ($)'!J$11,0)</f>
        <v>0</v>
      </c>
      <c r="K31" s="42">
        <f>IFERROR('Summary ($)'!K31/'Summary ($)'!K$11,0)</f>
        <v>0</v>
      </c>
      <c r="L31" s="42">
        <f>IFERROR('Summary ($)'!L31/'Summary ($)'!L$11,0)</f>
        <v>0</v>
      </c>
      <c r="M31" s="42">
        <f>IFERROR('Summary ($)'!M31/'Summary ($)'!M$11,0)</f>
        <v>0</v>
      </c>
      <c r="N31" s="42">
        <f>IFERROR('Summary ($)'!N31/'Summary ($)'!N$11,0)</f>
        <v>0</v>
      </c>
      <c r="O31" s="42">
        <f>IFERROR('Summary ($)'!O31/'Summary ($)'!O$11,0)</f>
        <v>0</v>
      </c>
      <c r="P31" s="42">
        <f>IFERROR('Summary ($)'!P31/'Summary ($)'!P$11,0)</f>
        <v>0</v>
      </c>
      <c r="Q31" s="42">
        <f>IFERROR('Summary ($)'!Q31/'Summary ($)'!Q$11,0)</f>
        <v>0</v>
      </c>
      <c r="R31" s="42">
        <f>IFERROR('Summary ($)'!R31/'Summary ($)'!R$11,0)</f>
        <v>0</v>
      </c>
      <c r="S31" s="42">
        <f>IFERROR('Summary ($)'!S31/'Summary ($)'!S$11,0)</f>
        <v>0</v>
      </c>
      <c r="T31" s="42">
        <f>IFERROR('Summary ($)'!T31/'Summary ($)'!T$11,0)</f>
        <v>0</v>
      </c>
      <c r="U31" s="42">
        <f>IFERROR('Summary ($)'!U31/'Summary ($)'!U$11,0)</f>
        <v>0</v>
      </c>
      <c r="V31" s="42">
        <f>IFERROR('Summary ($)'!V31/'Summary ($)'!V$11,0)</f>
        <v>0</v>
      </c>
      <c r="W31" s="42">
        <f>IFERROR('Summary ($)'!W31/'Summary ($)'!W$11,0)</f>
        <v>0</v>
      </c>
      <c r="X31" s="42">
        <f>IFERROR('Summary ($)'!X31/'Summary ($)'!X$11,0)</f>
        <v>0</v>
      </c>
      <c r="Y31" s="42">
        <f>IFERROR('Summary ($)'!Y31/'Summary ($)'!Y$11,0)</f>
        <v>0</v>
      </c>
      <c r="Z31" s="42">
        <f>IFERROR('Summary ($)'!Z31/'Summary ($)'!Z$11,0)</f>
        <v>0</v>
      </c>
      <c r="AA31" s="42">
        <f>IFERROR('Summary ($)'!AA31/'Summary ($)'!AA$11,0)</f>
        <v>0</v>
      </c>
      <c r="AB31" s="42">
        <f>IFERROR('Summary ($)'!AB31/'Summary ($)'!AB$11,0)</f>
        <v>0</v>
      </c>
      <c r="AC31" s="42">
        <f>IFERROR('Summary ($)'!AC31/'Summary ($)'!AC$11,0)</f>
        <v>0</v>
      </c>
      <c r="AD31" s="42">
        <f>IFERROR('Summary ($)'!AD31/'Summary ($)'!AD$11,0)</f>
        <v>0</v>
      </c>
      <c r="AE31" s="42">
        <f>IFERROR('Summary ($)'!AE31/'Summary ($)'!AE$11,0)</f>
        <v>0</v>
      </c>
      <c r="AF31" s="42">
        <f>IFERROR('Summary ($)'!AF31/'Summary ($)'!AF$11,0)</f>
        <v>0</v>
      </c>
      <c r="AG31" s="42">
        <f>IFERROR('Summary ($)'!AG31/'Summary ($)'!AG$11,0)</f>
        <v>0</v>
      </c>
      <c r="AH31" s="42">
        <f>IFERROR('Summary ($)'!AH31/'Summary ($)'!AH$11,0)</f>
        <v>0</v>
      </c>
      <c r="AI31" s="42">
        <f>IFERROR('Summary ($)'!AI31/'Summary ($)'!AI$11,0)</f>
        <v>0</v>
      </c>
      <c r="AJ31" s="42">
        <f>IFERROR('Summary ($)'!AJ31/'Summary ($)'!AJ$11,0)</f>
        <v>0</v>
      </c>
      <c r="AK31" s="42">
        <f>IFERROR('Summary ($)'!AK31/'Summary ($)'!AK$11,0)</f>
        <v>0</v>
      </c>
      <c r="AL31" s="42">
        <f>IFERROR('Summary ($)'!AL31/'Summary ($)'!AL$11,0)</f>
        <v>0</v>
      </c>
      <c r="AM31" s="42">
        <f>IFERROR('Summary ($)'!AM31/'Summary ($)'!AM$11,0)</f>
        <v>0</v>
      </c>
      <c r="AN31" s="42">
        <f>IFERROR('Summary ($)'!AN31/'Summary ($)'!AN$11,0)</f>
        <v>0</v>
      </c>
      <c r="AO31" s="42">
        <f>IFERROR('Summary ($)'!AO31/'Summary ($)'!AO$11,0)</f>
        <v>0</v>
      </c>
      <c r="AP31" s="42">
        <f>IFERROR('Summary ($)'!AP31/'Summary ($)'!AP$11,0)</f>
        <v>0</v>
      </c>
      <c r="AQ31" s="42">
        <f>IFERROR('Summary ($)'!AQ31/'Summary ($)'!AQ$11,0)</f>
        <v>0</v>
      </c>
      <c r="AR31" s="42">
        <f>IFERROR('Summary ($)'!AR31/'Summary ($)'!AR$11,0)</f>
        <v>0</v>
      </c>
      <c r="AS31" s="42">
        <f>IFERROR('Summary ($)'!AS31/'Summary ($)'!AS$11,0)</f>
        <v>0</v>
      </c>
      <c r="AT31" s="42">
        <f>IFERROR('Summary ($)'!AT31/'Summary ($)'!AT$11,0)</f>
        <v>0</v>
      </c>
      <c r="AU31" s="42">
        <f>IFERROR('Summary ($)'!AU31/'Summary ($)'!AU$11,0)</f>
        <v>0</v>
      </c>
      <c r="AV31" s="42">
        <f>IFERROR('Summary ($)'!AV31/'Summary ($)'!AV$11,0)</f>
        <v>0</v>
      </c>
      <c r="AW31" s="42">
        <f>IFERROR('Summary ($)'!AW31/'Summary ($)'!AW$11,0)</f>
        <v>0</v>
      </c>
      <c r="AX31" s="42">
        <f>IFERROR('Summary ($)'!AX31/'Summary ($)'!AX$11,0)</f>
        <v>0</v>
      </c>
      <c r="AY31" s="42">
        <f>IFERROR('Summary ($)'!AY31/'Summary ($)'!AY$11,0)</f>
        <v>0</v>
      </c>
      <c r="AZ31" s="42">
        <f>IFERROR('Summary ($)'!AZ31/'Summary ($)'!AZ$11,0)</f>
        <v>0</v>
      </c>
      <c r="BA31" s="42">
        <f>IFERROR('Summary ($)'!BA31/'Summary ($)'!BA$11,0)</f>
        <v>0</v>
      </c>
      <c r="BB31" s="42">
        <f>IFERROR('Summary ($)'!BB31/'Summary ($)'!BB$11,0)</f>
        <v>0</v>
      </c>
      <c r="BC31" s="42">
        <f>IFERROR('Summary ($)'!BC31/'Summary ($)'!BC$11,0)</f>
        <v>0</v>
      </c>
      <c r="BD31" s="42">
        <f>IFERROR('Summary ($)'!BD31/'Summary ($)'!BD$11,0)</f>
        <v>0</v>
      </c>
      <c r="BE31" s="42">
        <f>IFERROR('Summary ($)'!BE31/'Summary ($)'!BE$11,0)</f>
        <v>0</v>
      </c>
      <c r="BF31" s="42">
        <f>IFERROR('Summary ($)'!BF31/'Summary ($)'!BF$11,0)</f>
        <v>0</v>
      </c>
      <c r="BG31" s="42">
        <f>IFERROR('Summary ($)'!BG31/'Summary ($)'!BG$11,0)</f>
        <v>0</v>
      </c>
      <c r="BH31" s="42">
        <f>IFERROR('Summary ($)'!BH31/'Summary ($)'!BH$11,0)</f>
        <v>0</v>
      </c>
      <c r="BI31" s="42">
        <f>IFERROR('Summary ($)'!BI31/'Summary ($)'!BI$11,0)</f>
        <v>0</v>
      </c>
      <c r="BJ31" s="42">
        <f>IFERROR('Summary ($)'!BJ31/'Summary ($)'!BJ$11,0)</f>
        <v>0</v>
      </c>
      <c r="BK31" s="42">
        <f>IFERROR('Summary ($)'!BK31/'Summary ($)'!BK$11,0)</f>
        <v>0</v>
      </c>
      <c r="BL31" s="42">
        <f>IFERROR('Summary ($)'!BL31/'Summary ($)'!BL$11,0)</f>
        <v>0</v>
      </c>
      <c r="BM31" s="42">
        <f>IFERROR('Summary ($)'!BM31/'Summary ($)'!BM$11,0)</f>
        <v>0</v>
      </c>
      <c r="BN31" s="42">
        <f>IFERROR('Summary ($)'!BN31/'Summary ($)'!BN$11,0)</f>
        <v>0</v>
      </c>
      <c r="BO31" s="42">
        <f>IFERROR('Summary ($)'!BO31/'Summary ($)'!BO$11,0)</f>
        <v>0</v>
      </c>
      <c r="BP31" s="42">
        <f>IFERROR('Summary ($)'!BP31/'Summary ($)'!BP$11,0)</f>
        <v>0</v>
      </c>
      <c r="BQ31" s="42">
        <f>IFERROR('Summary ($)'!BQ31/'Summary ($)'!BQ$11,0)</f>
        <v>0</v>
      </c>
      <c r="BR31" s="42">
        <f>IFERROR('Summary ($)'!BR31/'Summary ($)'!BR$11,0)</f>
        <v>0</v>
      </c>
      <c r="BS31" s="42">
        <f>IFERROR('Summary ($)'!BS31/'Summary ($)'!BS$11,0)</f>
        <v>0</v>
      </c>
      <c r="BT31" s="42">
        <f>IFERROR('Summary ($)'!BT31/'Summary ($)'!BT$11,0)</f>
        <v>0</v>
      </c>
      <c r="BU31" s="42">
        <f>IFERROR('Summary ($)'!BU31/'Summary ($)'!BU$11,0)</f>
        <v>0</v>
      </c>
      <c r="BV31" s="42">
        <f>IFERROR('Summary ($)'!BV31/'Summary ($)'!BV$11,0)</f>
        <v>0</v>
      </c>
      <c r="BW31" s="42">
        <f>IFERROR('Summary ($)'!BW31/'Summary ($)'!BW$11,0)</f>
        <v>0</v>
      </c>
      <c r="BX31" s="42">
        <f>IFERROR('Summary ($)'!BX31/'Summary ($)'!BX$11,0)</f>
        <v>0</v>
      </c>
      <c r="BY31" s="42">
        <f>IFERROR('Summary ($)'!BY31/'Summary ($)'!BY$11,0)</f>
        <v>0</v>
      </c>
    </row>
    <row r="32" spans="1:77" x14ac:dyDescent="0.35">
      <c r="A32" s="39" t="s">
        <v>40</v>
      </c>
      <c r="B32" s="39" t="s">
        <v>41</v>
      </c>
      <c r="C32" s="42">
        <f>IFERROR('Summary ($)'!C32/'Summary ($)'!C$11,0)</f>
        <v>0</v>
      </c>
      <c r="D32" s="42">
        <f>IFERROR('Summary ($)'!D32/'Summary ($)'!D$11,0)</f>
        <v>0</v>
      </c>
      <c r="E32" s="42">
        <f>IFERROR('Summary ($)'!E32/'Summary ($)'!E$11,0)</f>
        <v>0</v>
      </c>
      <c r="F32" s="42">
        <f>IFERROR('Summary ($)'!F32/'Summary ($)'!F$11,0)</f>
        <v>0</v>
      </c>
      <c r="G32" s="42">
        <f>IFERROR('Summary ($)'!G32/'Summary ($)'!G$11,0)</f>
        <v>0</v>
      </c>
      <c r="H32" s="42">
        <f>IFERROR('Summary ($)'!H32/'Summary ($)'!H$11,0)</f>
        <v>0</v>
      </c>
      <c r="I32" s="42">
        <f>IFERROR('Summary ($)'!I32/'Summary ($)'!I$11,0)</f>
        <v>0</v>
      </c>
      <c r="J32" s="42">
        <f>IFERROR('Summary ($)'!J32/'Summary ($)'!J$11,0)</f>
        <v>0</v>
      </c>
      <c r="K32" s="42">
        <f>IFERROR('Summary ($)'!K32/'Summary ($)'!K$11,0)</f>
        <v>0</v>
      </c>
      <c r="L32" s="42">
        <f>IFERROR('Summary ($)'!L32/'Summary ($)'!L$11,0)</f>
        <v>0</v>
      </c>
      <c r="M32" s="42">
        <f>IFERROR('Summary ($)'!M32/'Summary ($)'!M$11,0)</f>
        <v>0</v>
      </c>
      <c r="N32" s="42">
        <f>IFERROR('Summary ($)'!N32/'Summary ($)'!N$11,0)</f>
        <v>0</v>
      </c>
      <c r="O32" s="42">
        <f>IFERROR('Summary ($)'!O32/'Summary ($)'!O$11,0)</f>
        <v>0</v>
      </c>
      <c r="P32" s="42">
        <f>IFERROR('Summary ($)'!P32/'Summary ($)'!P$11,0)</f>
        <v>0</v>
      </c>
      <c r="Q32" s="42">
        <f>IFERROR('Summary ($)'!Q32/'Summary ($)'!Q$11,0)</f>
        <v>0</v>
      </c>
      <c r="R32" s="42">
        <f>IFERROR('Summary ($)'!R32/'Summary ($)'!R$11,0)</f>
        <v>0</v>
      </c>
      <c r="S32" s="42">
        <f>IFERROR('Summary ($)'!S32/'Summary ($)'!S$11,0)</f>
        <v>0</v>
      </c>
      <c r="T32" s="42">
        <f>IFERROR('Summary ($)'!T32/'Summary ($)'!T$11,0)</f>
        <v>0</v>
      </c>
      <c r="U32" s="42">
        <f>IFERROR('Summary ($)'!U32/'Summary ($)'!U$11,0)</f>
        <v>0</v>
      </c>
      <c r="V32" s="42">
        <f>IFERROR('Summary ($)'!V32/'Summary ($)'!V$11,0)</f>
        <v>0</v>
      </c>
      <c r="W32" s="42">
        <f>IFERROR('Summary ($)'!W32/'Summary ($)'!W$11,0)</f>
        <v>0</v>
      </c>
      <c r="X32" s="42">
        <f>IFERROR('Summary ($)'!X32/'Summary ($)'!X$11,0)</f>
        <v>0</v>
      </c>
      <c r="Y32" s="42">
        <f>IFERROR('Summary ($)'!Y32/'Summary ($)'!Y$11,0)</f>
        <v>0</v>
      </c>
      <c r="Z32" s="42">
        <f>IFERROR('Summary ($)'!Z32/'Summary ($)'!Z$11,0)</f>
        <v>0</v>
      </c>
      <c r="AA32" s="42">
        <f>IFERROR('Summary ($)'!AA32/'Summary ($)'!AA$11,0)</f>
        <v>0</v>
      </c>
      <c r="AB32" s="42">
        <f>IFERROR('Summary ($)'!AB32/'Summary ($)'!AB$11,0)</f>
        <v>0</v>
      </c>
      <c r="AC32" s="42">
        <f>IFERROR('Summary ($)'!AC32/'Summary ($)'!AC$11,0)</f>
        <v>0</v>
      </c>
      <c r="AD32" s="42">
        <f>IFERROR('Summary ($)'!AD32/'Summary ($)'!AD$11,0)</f>
        <v>0</v>
      </c>
      <c r="AE32" s="42">
        <f>IFERROR('Summary ($)'!AE32/'Summary ($)'!AE$11,0)</f>
        <v>0</v>
      </c>
      <c r="AF32" s="42">
        <f>IFERROR('Summary ($)'!AF32/'Summary ($)'!AF$11,0)</f>
        <v>0</v>
      </c>
      <c r="AG32" s="42">
        <f>IFERROR('Summary ($)'!AG32/'Summary ($)'!AG$11,0)</f>
        <v>0</v>
      </c>
      <c r="AH32" s="42">
        <f>IFERROR('Summary ($)'!AH32/'Summary ($)'!AH$11,0)</f>
        <v>0</v>
      </c>
      <c r="AI32" s="42">
        <f>IFERROR('Summary ($)'!AI32/'Summary ($)'!AI$11,0)</f>
        <v>0</v>
      </c>
      <c r="AJ32" s="42">
        <f>IFERROR('Summary ($)'!AJ32/'Summary ($)'!AJ$11,0)</f>
        <v>0</v>
      </c>
      <c r="AK32" s="42">
        <f>IFERROR('Summary ($)'!AK32/'Summary ($)'!AK$11,0)</f>
        <v>0</v>
      </c>
      <c r="AL32" s="42">
        <f>IFERROR('Summary ($)'!AL32/'Summary ($)'!AL$11,0)</f>
        <v>0</v>
      </c>
      <c r="AM32" s="42">
        <f>IFERROR('Summary ($)'!AM32/'Summary ($)'!AM$11,0)</f>
        <v>0</v>
      </c>
      <c r="AN32" s="42">
        <f>IFERROR('Summary ($)'!AN32/'Summary ($)'!AN$11,0)</f>
        <v>0</v>
      </c>
      <c r="AO32" s="42">
        <f>IFERROR('Summary ($)'!AO32/'Summary ($)'!AO$11,0)</f>
        <v>0</v>
      </c>
      <c r="AP32" s="42">
        <f>IFERROR('Summary ($)'!AP32/'Summary ($)'!AP$11,0)</f>
        <v>0</v>
      </c>
      <c r="AQ32" s="42">
        <f>IFERROR('Summary ($)'!AQ32/'Summary ($)'!AQ$11,0)</f>
        <v>0</v>
      </c>
      <c r="AR32" s="42">
        <f>IFERROR('Summary ($)'!AR32/'Summary ($)'!AR$11,0)</f>
        <v>0</v>
      </c>
      <c r="AS32" s="42">
        <f>IFERROR('Summary ($)'!AS32/'Summary ($)'!AS$11,0)</f>
        <v>0</v>
      </c>
      <c r="AT32" s="42">
        <f>IFERROR('Summary ($)'!AT32/'Summary ($)'!AT$11,0)</f>
        <v>0</v>
      </c>
      <c r="AU32" s="42">
        <f>IFERROR('Summary ($)'!AU32/'Summary ($)'!AU$11,0)</f>
        <v>0</v>
      </c>
      <c r="AV32" s="42">
        <f>IFERROR('Summary ($)'!AV32/'Summary ($)'!AV$11,0)</f>
        <v>0</v>
      </c>
      <c r="AW32" s="42">
        <f>IFERROR('Summary ($)'!AW32/'Summary ($)'!AW$11,0)</f>
        <v>0</v>
      </c>
      <c r="AX32" s="42">
        <f>IFERROR('Summary ($)'!AX32/'Summary ($)'!AX$11,0)</f>
        <v>0</v>
      </c>
      <c r="AY32" s="42">
        <f>IFERROR('Summary ($)'!AY32/'Summary ($)'!AY$11,0)</f>
        <v>0</v>
      </c>
      <c r="AZ32" s="42">
        <f>IFERROR('Summary ($)'!AZ32/'Summary ($)'!AZ$11,0)</f>
        <v>0</v>
      </c>
      <c r="BA32" s="42">
        <f>IFERROR('Summary ($)'!BA32/'Summary ($)'!BA$11,0)</f>
        <v>0</v>
      </c>
      <c r="BB32" s="42">
        <f>IFERROR('Summary ($)'!BB32/'Summary ($)'!BB$11,0)</f>
        <v>0</v>
      </c>
      <c r="BC32" s="42">
        <f>IFERROR('Summary ($)'!BC32/'Summary ($)'!BC$11,0)</f>
        <v>0</v>
      </c>
      <c r="BD32" s="42">
        <f>IFERROR('Summary ($)'!BD32/'Summary ($)'!BD$11,0)</f>
        <v>0</v>
      </c>
      <c r="BE32" s="42">
        <f>IFERROR('Summary ($)'!BE32/'Summary ($)'!BE$11,0)</f>
        <v>0</v>
      </c>
      <c r="BF32" s="42">
        <f>IFERROR('Summary ($)'!BF32/'Summary ($)'!BF$11,0)</f>
        <v>0</v>
      </c>
      <c r="BG32" s="42">
        <f>IFERROR('Summary ($)'!BG32/'Summary ($)'!BG$11,0)</f>
        <v>0</v>
      </c>
      <c r="BH32" s="42">
        <f>IFERROR('Summary ($)'!BH32/'Summary ($)'!BH$11,0)</f>
        <v>0</v>
      </c>
      <c r="BI32" s="42">
        <f>IFERROR('Summary ($)'!BI32/'Summary ($)'!BI$11,0)</f>
        <v>0</v>
      </c>
      <c r="BJ32" s="42">
        <f>IFERROR('Summary ($)'!BJ32/'Summary ($)'!BJ$11,0)</f>
        <v>0</v>
      </c>
      <c r="BK32" s="42">
        <f>IFERROR('Summary ($)'!BK32/'Summary ($)'!BK$11,0)</f>
        <v>0</v>
      </c>
      <c r="BL32" s="42">
        <f>IFERROR('Summary ($)'!BL32/'Summary ($)'!BL$11,0)</f>
        <v>0</v>
      </c>
      <c r="BM32" s="42">
        <f>IFERROR('Summary ($)'!BM32/'Summary ($)'!BM$11,0)</f>
        <v>0</v>
      </c>
      <c r="BN32" s="42">
        <f>IFERROR('Summary ($)'!BN32/'Summary ($)'!BN$11,0)</f>
        <v>0</v>
      </c>
      <c r="BO32" s="42">
        <f>IFERROR('Summary ($)'!BO32/'Summary ($)'!BO$11,0)</f>
        <v>0</v>
      </c>
      <c r="BP32" s="42">
        <f>IFERROR('Summary ($)'!BP32/'Summary ($)'!BP$11,0)</f>
        <v>0</v>
      </c>
      <c r="BQ32" s="42">
        <f>IFERROR('Summary ($)'!BQ32/'Summary ($)'!BQ$11,0)</f>
        <v>0</v>
      </c>
      <c r="BR32" s="42">
        <f>IFERROR('Summary ($)'!BR32/'Summary ($)'!BR$11,0)</f>
        <v>0</v>
      </c>
      <c r="BS32" s="42">
        <f>IFERROR('Summary ($)'!BS32/'Summary ($)'!BS$11,0)</f>
        <v>0</v>
      </c>
      <c r="BT32" s="42">
        <f>IFERROR('Summary ($)'!BT32/'Summary ($)'!BT$11,0)</f>
        <v>0</v>
      </c>
      <c r="BU32" s="42">
        <f>IFERROR('Summary ($)'!BU32/'Summary ($)'!BU$11,0)</f>
        <v>0</v>
      </c>
      <c r="BV32" s="42">
        <f>IFERROR('Summary ($)'!BV32/'Summary ($)'!BV$11,0)</f>
        <v>0</v>
      </c>
      <c r="BW32" s="42">
        <f>IFERROR('Summary ($)'!BW32/'Summary ($)'!BW$11,0)</f>
        <v>0</v>
      </c>
      <c r="BX32" s="42">
        <f>IFERROR('Summary ($)'!BX32/'Summary ($)'!BX$11,0)</f>
        <v>0</v>
      </c>
      <c r="BY32" s="42">
        <f>IFERROR('Summary ($)'!BY32/'Summary ($)'!BY$11,0)</f>
        <v>0</v>
      </c>
    </row>
    <row r="33" spans="1:77" x14ac:dyDescent="0.35">
      <c r="A33" s="22" t="s">
        <v>42</v>
      </c>
      <c r="B33" s="22" t="s">
        <v>43</v>
      </c>
      <c r="C33" s="42">
        <f>IFERROR('Summary ($)'!C33/'Summary ($)'!C$11,0)</f>
        <v>0</v>
      </c>
      <c r="D33" s="42">
        <f>IFERROR('Summary ($)'!D33/'Summary ($)'!D$11,0)</f>
        <v>0</v>
      </c>
      <c r="E33" s="42">
        <f>IFERROR('Summary ($)'!E33/'Summary ($)'!E$11,0)</f>
        <v>0</v>
      </c>
      <c r="F33" s="42">
        <f>IFERROR('Summary ($)'!F33/'Summary ($)'!F$11,0)</f>
        <v>3.1401023192768594E-3</v>
      </c>
      <c r="G33" s="42">
        <f>IFERROR('Summary ($)'!G33/'Summary ($)'!G$11,0)</f>
        <v>0</v>
      </c>
      <c r="H33" s="42">
        <f>IFERROR('Summary ($)'!H33/'Summary ($)'!H$11,0)</f>
        <v>6.9249180449862556E-3</v>
      </c>
      <c r="I33" s="42">
        <f>IFERROR('Summary ($)'!I33/'Summary ($)'!I$11,0)</f>
        <v>0</v>
      </c>
      <c r="J33" s="42">
        <f>IFERROR('Summary ($)'!J33/'Summary ($)'!J$11,0)</f>
        <v>0</v>
      </c>
      <c r="K33" s="42">
        <f>IFERROR('Summary ($)'!K33/'Summary ($)'!K$11,0)</f>
        <v>2.1584100114410269E-3</v>
      </c>
      <c r="L33" s="42">
        <f>IFERROR('Summary ($)'!L33/'Summary ($)'!L$11,0)</f>
        <v>2.7294709377821218E-3</v>
      </c>
      <c r="M33" s="42">
        <f>IFERROR('Summary ($)'!M33/'Summary ($)'!M$11,0)</f>
        <v>0</v>
      </c>
      <c r="N33" s="42">
        <f>IFERROR('Summary ($)'!N33/'Summary ($)'!N$11,0)</f>
        <v>3.4296760953548476E-4</v>
      </c>
      <c r="O33" s="42">
        <f>IFERROR('Summary ($)'!O33/'Summary ($)'!O$11,0)</f>
        <v>0</v>
      </c>
      <c r="P33" s="42">
        <f>IFERROR('Summary ($)'!P33/'Summary ($)'!P$11,0)</f>
        <v>0</v>
      </c>
      <c r="Q33" s="42">
        <f>IFERROR('Summary ($)'!Q33/'Summary ($)'!Q$11,0)</f>
        <v>1.2740532231348327E-3</v>
      </c>
      <c r="R33" s="42">
        <f>IFERROR('Summary ($)'!R33/'Summary ($)'!R$11,0)</f>
        <v>1.1826211531245799E-3</v>
      </c>
      <c r="S33" s="42">
        <f>IFERROR('Summary ($)'!S33/'Summary ($)'!S$11,0)</f>
        <v>0</v>
      </c>
      <c r="T33" s="42">
        <f>IFERROR('Summary ($)'!T33/'Summary ($)'!T$11,0)</f>
        <v>0</v>
      </c>
      <c r="U33" s="42">
        <f>IFERROR('Summary ($)'!U33/'Summary ($)'!U$11,0)</f>
        <v>0</v>
      </c>
      <c r="V33" s="42">
        <f>IFERROR('Summary ($)'!V33/'Summary ($)'!V$11,0)</f>
        <v>0</v>
      </c>
      <c r="W33" s="42">
        <f>IFERROR('Summary ($)'!W33/'Summary ($)'!W$11,0)</f>
        <v>0</v>
      </c>
      <c r="X33" s="42">
        <f>IFERROR('Summary ($)'!X33/'Summary ($)'!X$11,0)</f>
        <v>6.0455482957983786E-4</v>
      </c>
      <c r="Y33" s="42">
        <f>IFERROR('Summary ($)'!Y33/'Summary ($)'!Y$11,0)</f>
        <v>1.0875854364066531E-3</v>
      </c>
      <c r="Z33" s="42">
        <f>IFERROR('Summary ($)'!Z33/'Summary ($)'!Z$11,0)</f>
        <v>0</v>
      </c>
      <c r="AA33" s="42">
        <f>IFERROR('Summary ($)'!AA33/'Summary ($)'!AA$11,0)</f>
        <v>8.5626922324565438E-3</v>
      </c>
      <c r="AB33" s="42">
        <f>IFERROR('Summary ($)'!AB33/'Summary ($)'!AB$11,0)</f>
        <v>0</v>
      </c>
      <c r="AC33" s="42">
        <f>IFERROR('Summary ($)'!AC33/'Summary ($)'!AC$11,0)</f>
        <v>0</v>
      </c>
      <c r="AD33" s="42">
        <f>IFERROR('Summary ($)'!AD33/'Summary ($)'!AD$11,0)</f>
        <v>0</v>
      </c>
      <c r="AE33" s="42">
        <f>IFERROR('Summary ($)'!AE33/'Summary ($)'!AE$11,0)</f>
        <v>0</v>
      </c>
      <c r="AF33" s="42">
        <f>IFERROR('Summary ($)'!AF33/'Summary ($)'!AF$11,0)</f>
        <v>0</v>
      </c>
      <c r="AG33" s="42">
        <f>IFERROR('Summary ($)'!AG33/'Summary ($)'!AG$11,0)</f>
        <v>0</v>
      </c>
      <c r="AH33" s="42">
        <f>IFERROR('Summary ($)'!AH33/'Summary ($)'!AH$11,0)</f>
        <v>0</v>
      </c>
      <c r="AI33" s="42">
        <f>IFERROR('Summary ($)'!AI33/'Summary ($)'!AI$11,0)</f>
        <v>0</v>
      </c>
      <c r="AJ33" s="42">
        <f>IFERROR('Summary ($)'!AJ33/'Summary ($)'!AJ$11,0)</f>
        <v>0</v>
      </c>
      <c r="AK33" s="42">
        <f>IFERROR('Summary ($)'!AK33/'Summary ($)'!AK$11,0)</f>
        <v>4.1565289010167349E-4</v>
      </c>
      <c r="AL33" s="42">
        <f>IFERROR('Summary ($)'!AL33/'Summary ($)'!AL$11,0)</f>
        <v>0</v>
      </c>
      <c r="AM33" s="42">
        <f>IFERROR('Summary ($)'!AM33/'Summary ($)'!AM$11,0)</f>
        <v>0</v>
      </c>
      <c r="AN33" s="42">
        <f>IFERROR('Summary ($)'!AN33/'Summary ($)'!AN$11,0)</f>
        <v>0</v>
      </c>
      <c r="AO33" s="42">
        <f>IFERROR('Summary ($)'!AO33/'Summary ($)'!AO$11,0)</f>
        <v>0</v>
      </c>
      <c r="AP33" s="42">
        <f>IFERROR('Summary ($)'!AP33/'Summary ($)'!AP$11,0)</f>
        <v>0</v>
      </c>
      <c r="AQ33" s="42">
        <f>IFERROR('Summary ($)'!AQ33/'Summary ($)'!AQ$11,0)</f>
        <v>0</v>
      </c>
      <c r="AR33" s="42">
        <f>IFERROR('Summary ($)'!AR33/'Summary ($)'!AR$11,0)</f>
        <v>0</v>
      </c>
      <c r="AS33" s="42">
        <f>IFERROR('Summary ($)'!AS33/'Summary ($)'!AS$11,0)</f>
        <v>0</v>
      </c>
      <c r="AT33" s="42">
        <f>IFERROR('Summary ($)'!AT33/'Summary ($)'!AT$11,0)</f>
        <v>0</v>
      </c>
      <c r="AU33" s="42">
        <f>IFERROR('Summary ($)'!AU33/'Summary ($)'!AU$11,0)</f>
        <v>0</v>
      </c>
      <c r="AV33" s="42">
        <f>IFERROR('Summary ($)'!AV33/'Summary ($)'!AV$11,0)</f>
        <v>0</v>
      </c>
      <c r="AW33" s="42">
        <f>IFERROR('Summary ($)'!AW33/'Summary ($)'!AW$11,0)</f>
        <v>0</v>
      </c>
      <c r="AX33" s="42">
        <f>IFERROR('Summary ($)'!AX33/'Summary ($)'!AX$11,0)</f>
        <v>0</v>
      </c>
      <c r="AY33" s="42">
        <f>IFERROR('Summary ($)'!AY33/'Summary ($)'!AY$11,0)</f>
        <v>0</v>
      </c>
      <c r="AZ33" s="42">
        <f>IFERROR('Summary ($)'!AZ33/'Summary ($)'!AZ$11,0)</f>
        <v>0</v>
      </c>
      <c r="BA33" s="42">
        <f>IFERROR('Summary ($)'!BA33/'Summary ($)'!BA$11,0)</f>
        <v>0</v>
      </c>
      <c r="BB33" s="42">
        <f>IFERROR('Summary ($)'!BB33/'Summary ($)'!BB$11,0)</f>
        <v>1.0875854605395491E-3</v>
      </c>
      <c r="BC33" s="42">
        <f>IFERROR('Summary ($)'!BC33/'Summary ($)'!BC$11,0)</f>
        <v>0</v>
      </c>
      <c r="BD33" s="42">
        <f>IFERROR('Summary ($)'!BD33/'Summary ($)'!BD$11,0)</f>
        <v>0</v>
      </c>
      <c r="BE33" s="42">
        <f>IFERROR('Summary ($)'!BE33/'Summary ($)'!BE$11,0)</f>
        <v>0</v>
      </c>
      <c r="BF33" s="42">
        <f>IFERROR('Summary ($)'!BF33/'Summary ($)'!BF$11,0)</f>
        <v>0</v>
      </c>
      <c r="BG33" s="42">
        <f>IFERROR('Summary ($)'!BG33/'Summary ($)'!BG$11,0)</f>
        <v>0</v>
      </c>
      <c r="BH33" s="42">
        <f>IFERROR('Summary ($)'!BH33/'Summary ($)'!BH$11,0)</f>
        <v>0</v>
      </c>
      <c r="BI33" s="42">
        <f>IFERROR('Summary ($)'!BI33/'Summary ($)'!BI$11,0)</f>
        <v>0</v>
      </c>
      <c r="BJ33" s="42">
        <f>IFERROR('Summary ($)'!BJ33/'Summary ($)'!BJ$11,0)</f>
        <v>0</v>
      </c>
      <c r="BK33" s="42">
        <f>IFERROR('Summary ($)'!BK33/'Summary ($)'!BK$11,0)</f>
        <v>0</v>
      </c>
      <c r="BL33" s="42">
        <f>IFERROR('Summary ($)'!BL33/'Summary ($)'!BL$11,0)</f>
        <v>0</v>
      </c>
      <c r="BM33" s="42">
        <f>IFERROR('Summary ($)'!BM33/'Summary ($)'!BM$11,0)</f>
        <v>0</v>
      </c>
      <c r="BN33" s="42">
        <f>IFERROR('Summary ($)'!BN33/'Summary ($)'!BN$11,0)</f>
        <v>0</v>
      </c>
      <c r="BO33" s="42">
        <f>IFERROR('Summary ($)'!BO33/'Summary ($)'!BO$11,0)</f>
        <v>0</v>
      </c>
      <c r="BP33" s="42">
        <f>IFERROR('Summary ($)'!BP33/'Summary ($)'!BP$11,0)</f>
        <v>0</v>
      </c>
      <c r="BQ33" s="42">
        <f>IFERROR('Summary ($)'!BQ33/'Summary ($)'!BQ$11,0)</f>
        <v>0</v>
      </c>
      <c r="BR33" s="42">
        <f>IFERROR('Summary ($)'!BR33/'Summary ($)'!BR$11,0)</f>
        <v>0</v>
      </c>
      <c r="BS33" s="42">
        <f>IFERROR('Summary ($)'!BS33/'Summary ($)'!BS$11,0)</f>
        <v>0</v>
      </c>
      <c r="BT33" s="42">
        <f>IFERROR('Summary ($)'!BT33/'Summary ($)'!BT$11,0)</f>
        <v>0</v>
      </c>
      <c r="BU33" s="42">
        <f>IFERROR('Summary ($)'!BU33/'Summary ($)'!BU$11,0)</f>
        <v>0</v>
      </c>
      <c r="BV33" s="42">
        <f>IFERROR('Summary ($)'!BV33/'Summary ($)'!BV$11,0)</f>
        <v>0</v>
      </c>
      <c r="BW33" s="42">
        <f>IFERROR('Summary ($)'!BW33/'Summary ($)'!BW$11,0)</f>
        <v>0</v>
      </c>
      <c r="BX33" s="42">
        <f>IFERROR('Summary ($)'!BX33/'Summary ($)'!BX$11,0)</f>
        <v>0</v>
      </c>
      <c r="BY33" s="42">
        <f>IFERROR('Summary ($)'!BY33/'Summary ($)'!BY$11,0)</f>
        <v>0</v>
      </c>
    </row>
    <row r="34" spans="1:77" x14ac:dyDescent="0.35">
      <c r="A34" s="39" t="s">
        <v>44</v>
      </c>
      <c r="B34" s="39" t="s">
        <v>45</v>
      </c>
      <c r="C34" s="42">
        <f>IFERROR('Summary ($)'!C34/'Summary ($)'!C$11,0)</f>
        <v>0</v>
      </c>
      <c r="D34" s="42">
        <f>IFERROR('Summary ($)'!D34/'Summary ($)'!D$11,0)</f>
        <v>0</v>
      </c>
      <c r="E34" s="42">
        <f>IFERROR('Summary ($)'!E34/'Summary ($)'!E$11,0)</f>
        <v>0</v>
      </c>
      <c r="F34" s="42">
        <f>IFERROR('Summary ($)'!F34/'Summary ($)'!F$11,0)</f>
        <v>0</v>
      </c>
      <c r="G34" s="42">
        <f>IFERROR('Summary ($)'!G34/'Summary ($)'!G$11,0)</f>
        <v>0</v>
      </c>
      <c r="H34" s="42">
        <f>IFERROR('Summary ($)'!H34/'Summary ($)'!H$11,0)</f>
        <v>0</v>
      </c>
      <c r="I34" s="42">
        <f>IFERROR('Summary ($)'!I34/'Summary ($)'!I$11,0)</f>
        <v>0</v>
      </c>
      <c r="J34" s="42">
        <f>IFERROR('Summary ($)'!J34/'Summary ($)'!J$11,0)</f>
        <v>0</v>
      </c>
      <c r="K34" s="42">
        <f>IFERROR('Summary ($)'!K34/'Summary ($)'!K$11,0)</f>
        <v>0</v>
      </c>
      <c r="L34" s="42">
        <f>IFERROR('Summary ($)'!L34/'Summary ($)'!L$11,0)</f>
        <v>0</v>
      </c>
      <c r="M34" s="42">
        <f>IFERROR('Summary ($)'!M34/'Summary ($)'!M$11,0)</f>
        <v>0</v>
      </c>
      <c r="N34" s="42">
        <f>IFERROR('Summary ($)'!N34/'Summary ($)'!N$11,0)</f>
        <v>4.2044484313694992E-4</v>
      </c>
      <c r="O34" s="42">
        <f>IFERROR('Summary ($)'!O34/'Summary ($)'!O$11,0)</f>
        <v>0</v>
      </c>
      <c r="P34" s="42">
        <f>IFERROR('Summary ($)'!P34/'Summary ($)'!P$11,0)</f>
        <v>0</v>
      </c>
      <c r="Q34" s="42">
        <f>IFERROR('Summary ($)'!Q34/'Summary ($)'!Q$11,0)</f>
        <v>0</v>
      </c>
      <c r="R34" s="42">
        <f>IFERROR('Summary ($)'!R34/'Summary ($)'!R$11,0)</f>
        <v>0</v>
      </c>
      <c r="S34" s="42">
        <f>IFERROR('Summary ($)'!S34/'Summary ($)'!S$11,0)</f>
        <v>0</v>
      </c>
      <c r="T34" s="42">
        <f>IFERROR('Summary ($)'!T34/'Summary ($)'!T$11,0)</f>
        <v>0</v>
      </c>
      <c r="U34" s="42">
        <f>IFERROR('Summary ($)'!U34/'Summary ($)'!U$11,0)</f>
        <v>1.0965298097866194E-3</v>
      </c>
      <c r="V34" s="42">
        <f>IFERROR('Summary ($)'!V34/'Summary ($)'!V$11,0)</f>
        <v>1.0045879312729951E-3</v>
      </c>
      <c r="W34" s="42">
        <f>IFERROR('Summary ($)'!W34/'Summary ($)'!W$11,0)</f>
        <v>0</v>
      </c>
      <c r="X34" s="42">
        <f>IFERROR('Summary ($)'!X34/'Summary ($)'!X$11,0)</f>
        <v>3.3120011429746144E-4</v>
      </c>
      <c r="Y34" s="42">
        <f>IFERROR('Summary ($)'!Y34/'Summary ($)'!Y$11,0)</f>
        <v>0</v>
      </c>
      <c r="Z34" s="42">
        <f>IFERROR('Summary ($)'!Z34/'Summary ($)'!Z$11,0)</f>
        <v>0</v>
      </c>
      <c r="AA34" s="42">
        <f>IFERROR('Summary ($)'!AA34/'Summary ($)'!AA$11,0)</f>
        <v>1.407718233518009E-3</v>
      </c>
      <c r="AB34" s="42">
        <f>IFERROR('Summary ($)'!AB34/'Summary ($)'!AB$11,0)</f>
        <v>0</v>
      </c>
      <c r="AC34" s="42">
        <f>IFERROR('Summary ($)'!AC34/'Summary ($)'!AC$11,0)</f>
        <v>0</v>
      </c>
      <c r="AD34" s="42">
        <f>IFERROR('Summary ($)'!AD34/'Summary ($)'!AD$11,0)</f>
        <v>2.7816105081195655E-2</v>
      </c>
      <c r="AE34" s="42">
        <f>IFERROR('Summary ($)'!AE34/'Summary ($)'!AE$11,0)</f>
        <v>0</v>
      </c>
      <c r="AF34" s="42">
        <f>IFERROR('Summary ($)'!AF34/'Summary ($)'!AF$11,0)</f>
        <v>0</v>
      </c>
      <c r="AG34" s="42">
        <f>IFERROR('Summary ($)'!AG34/'Summary ($)'!AG$11,0)</f>
        <v>0</v>
      </c>
      <c r="AH34" s="42">
        <f>IFERROR('Summary ($)'!AH34/'Summary ($)'!AH$11,0)</f>
        <v>0</v>
      </c>
      <c r="AI34" s="42">
        <f>IFERROR('Summary ($)'!AI34/'Summary ($)'!AI$11,0)</f>
        <v>0</v>
      </c>
      <c r="AJ34" s="42">
        <f>IFERROR('Summary ($)'!AJ34/'Summary ($)'!AJ$11,0)</f>
        <v>2.9056675319815175E-2</v>
      </c>
      <c r="AK34" s="42">
        <f>IFERROR('Summary ($)'!AK34/'Summary ($)'!AK$11,0)</f>
        <v>2.2874582921106031E-4</v>
      </c>
      <c r="AL34" s="42">
        <f>IFERROR('Summary ($)'!AL34/'Summary ($)'!AL$11,0)</f>
        <v>0</v>
      </c>
      <c r="AM34" s="42">
        <f>IFERROR('Summary ($)'!AM34/'Summary ($)'!AM$11,0)</f>
        <v>0</v>
      </c>
      <c r="AN34" s="42">
        <f>IFERROR('Summary ($)'!AN34/'Summary ($)'!AN$11,0)</f>
        <v>0</v>
      </c>
      <c r="AO34" s="42">
        <f>IFERROR('Summary ($)'!AO34/'Summary ($)'!AO$11,0)</f>
        <v>0</v>
      </c>
      <c r="AP34" s="42">
        <f>IFERROR('Summary ($)'!AP34/'Summary ($)'!AP$11,0)</f>
        <v>0</v>
      </c>
      <c r="AQ34" s="42">
        <f>IFERROR('Summary ($)'!AQ34/'Summary ($)'!AQ$11,0)</f>
        <v>0</v>
      </c>
      <c r="AR34" s="42">
        <f>IFERROR('Summary ($)'!AR34/'Summary ($)'!AR$11,0)</f>
        <v>0</v>
      </c>
      <c r="AS34" s="42">
        <f>IFERROR('Summary ($)'!AS34/'Summary ($)'!AS$11,0)</f>
        <v>0</v>
      </c>
      <c r="AT34" s="42">
        <f>IFERROR('Summary ($)'!AT34/'Summary ($)'!AT$11,0)</f>
        <v>0</v>
      </c>
      <c r="AU34" s="42">
        <f>IFERROR('Summary ($)'!AU34/'Summary ($)'!AU$11,0)</f>
        <v>0</v>
      </c>
      <c r="AV34" s="42">
        <f>IFERROR('Summary ($)'!AV34/'Summary ($)'!AV$11,0)</f>
        <v>0</v>
      </c>
      <c r="AW34" s="42">
        <f>IFERROR('Summary ($)'!AW34/'Summary ($)'!AW$11,0)</f>
        <v>0</v>
      </c>
      <c r="AX34" s="42">
        <f>IFERROR('Summary ($)'!AX34/'Summary ($)'!AX$11,0)</f>
        <v>0</v>
      </c>
      <c r="AY34" s="42">
        <f>IFERROR('Summary ($)'!AY34/'Summary ($)'!AY$11,0)</f>
        <v>0</v>
      </c>
      <c r="AZ34" s="42">
        <f>IFERROR('Summary ($)'!AZ34/'Summary ($)'!AZ$11,0)</f>
        <v>0</v>
      </c>
      <c r="BA34" s="42">
        <f>IFERROR('Summary ($)'!BA34/'Summary ($)'!BA$11,0)</f>
        <v>0</v>
      </c>
      <c r="BB34" s="42">
        <f>IFERROR('Summary ($)'!BB34/'Summary ($)'!BB$11,0)</f>
        <v>0</v>
      </c>
      <c r="BC34" s="42">
        <f>IFERROR('Summary ($)'!BC34/'Summary ($)'!BC$11,0)</f>
        <v>0</v>
      </c>
      <c r="BD34" s="42">
        <f>IFERROR('Summary ($)'!BD34/'Summary ($)'!BD$11,0)</f>
        <v>0</v>
      </c>
      <c r="BE34" s="42">
        <f>IFERROR('Summary ($)'!BE34/'Summary ($)'!BE$11,0)</f>
        <v>0</v>
      </c>
      <c r="BF34" s="42">
        <f>IFERROR('Summary ($)'!BF34/'Summary ($)'!BF$11,0)</f>
        <v>0</v>
      </c>
      <c r="BG34" s="42">
        <f>IFERROR('Summary ($)'!BG34/'Summary ($)'!BG$11,0)</f>
        <v>0</v>
      </c>
      <c r="BH34" s="42">
        <f>IFERROR('Summary ($)'!BH34/'Summary ($)'!BH$11,0)</f>
        <v>0</v>
      </c>
      <c r="BI34" s="42">
        <f>IFERROR('Summary ($)'!BI34/'Summary ($)'!BI$11,0)</f>
        <v>0</v>
      </c>
      <c r="BJ34" s="42">
        <f>IFERROR('Summary ($)'!BJ34/'Summary ($)'!BJ$11,0)</f>
        <v>0</v>
      </c>
      <c r="BK34" s="42">
        <f>IFERROR('Summary ($)'!BK34/'Summary ($)'!BK$11,0)</f>
        <v>0</v>
      </c>
      <c r="BL34" s="42">
        <f>IFERROR('Summary ($)'!BL34/'Summary ($)'!BL$11,0)</f>
        <v>0</v>
      </c>
      <c r="BM34" s="42">
        <f>IFERROR('Summary ($)'!BM34/'Summary ($)'!BM$11,0)</f>
        <v>0</v>
      </c>
      <c r="BN34" s="42">
        <f>IFERROR('Summary ($)'!BN34/'Summary ($)'!BN$11,0)</f>
        <v>0</v>
      </c>
      <c r="BO34" s="42">
        <f>IFERROR('Summary ($)'!BO34/'Summary ($)'!BO$11,0)</f>
        <v>0</v>
      </c>
      <c r="BP34" s="42">
        <f>IFERROR('Summary ($)'!BP34/'Summary ($)'!BP$11,0)</f>
        <v>0</v>
      </c>
      <c r="BQ34" s="42">
        <f>IFERROR('Summary ($)'!BQ34/'Summary ($)'!BQ$11,0)</f>
        <v>0</v>
      </c>
      <c r="BR34" s="42">
        <f>IFERROR('Summary ($)'!BR34/'Summary ($)'!BR$11,0)</f>
        <v>0</v>
      </c>
      <c r="BS34" s="42">
        <f>IFERROR('Summary ($)'!BS34/'Summary ($)'!BS$11,0)</f>
        <v>0</v>
      </c>
      <c r="BT34" s="42">
        <f>IFERROR('Summary ($)'!BT34/'Summary ($)'!BT$11,0)</f>
        <v>0</v>
      </c>
      <c r="BU34" s="42">
        <f>IFERROR('Summary ($)'!BU34/'Summary ($)'!BU$11,0)</f>
        <v>0</v>
      </c>
      <c r="BV34" s="42">
        <f>IFERROR('Summary ($)'!BV34/'Summary ($)'!BV$11,0)</f>
        <v>0</v>
      </c>
      <c r="BW34" s="42">
        <f>IFERROR('Summary ($)'!BW34/'Summary ($)'!BW$11,0)</f>
        <v>0</v>
      </c>
      <c r="BX34" s="42">
        <f>IFERROR('Summary ($)'!BX34/'Summary ($)'!BX$11,0)</f>
        <v>0</v>
      </c>
      <c r="BY34" s="42">
        <f>IFERROR('Summary ($)'!BY34/'Summary ($)'!BY$11,0)</f>
        <v>0</v>
      </c>
    </row>
    <row r="35" spans="1:77" x14ac:dyDescent="0.35">
      <c r="A35" s="22" t="s">
        <v>46</v>
      </c>
      <c r="B35" s="22" t="s">
        <v>47</v>
      </c>
      <c r="C35" s="42">
        <f>IFERROR('Summary ($)'!C35/'Summary ($)'!C$11,0)</f>
        <v>0</v>
      </c>
      <c r="D35" s="42">
        <f>IFERROR('Summary ($)'!D35/'Summary ($)'!D$11,0)</f>
        <v>0</v>
      </c>
      <c r="E35" s="42">
        <f>IFERROR('Summary ($)'!E35/'Summary ($)'!E$11,0)</f>
        <v>0</v>
      </c>
      <c r="F35" s="42">
        <f>IFERROR('Summary ($)'!F35/'Summary ($)'!F$11,0)</f>
        <v>0</v>
      </c>
      <c r="G35" s="42">
        <f>IFERROR('Summary ($)'!G35/'Summary ($)'!G$11,0)</f>
        <v>0</v>
      </c>
      <c r="H35" s="42">
        <f>IFERROR('Summary ($)'!H35/'Summary ($)'!H$11,0)</f>
        <v>0</v>
      </c>
      <c r="I35" s="42">
        <f>IFERROR('Summary ($)'!I35/'Summary ($)'!I$11,0)</f>
        <v>0</v>
      </c>
      <c r="J35" s="42">
        <f>IFERROR('Summary ($)'!J35/'Summary ($)'!J$11,0)</f>
        <v>0</v>
      </c>
      <c r="K35" s="42">
        <f>IFERROR('Summary ($)'!K35/'Summary ($)'!K$11,0)</f>
        <v>0</v>
      </c>
      <c r="L35" s="42">
        <f>IFERROR('Summary ($)'!L35/'Summary ($)'!L$11,0)</f>
        <v>0</v>
      </c>
      <c r="M35" s="42">
        <f>IFERROR('Summary ($)'!M35/'Summary ($)'!M$11,0)</f>
        <v>0</v>
      </c>
      <c r="N35" s="42">
        <f>IFERROR('Summary ($)'!N35/'Summary ($)'!N$11,0)</f>
        <v>0</v>
      </c>
      <c r="O35" s="42">
        <f>IFERROR('Summary ($)'!O35/'Summary ($)'!O$11,0)</f>
        <v>0</v>
      </c>
      <c r="P35" s="42">
        <f>IFERROR('Summary ($)'!P35/'Summary ($)'!P$11,0)</f>
        <v>0</v>
      </c>
      <c r="Q35" s="42">
        <f>IFERROR('Summary ($)'!Q35/'Summary ($)'!Q$11,0)</f>
        <v>0</v>
      </c>
      <c r="R35" s="42">
        <f>IFERROR('Summary ($)'!R35/'Summary ($)'!R$11,0)</f>
        <v>0</v>
      </c>
      <c r="S35" s="42">
        <f>IFERROR('Summary ($)'!S35/'Summary ($)'!S$11,0)</f>
        <v>0</v>
      </c>
      <c r="T35" s="42">
        <f>IFERROR('Summary ($)'!T35/'Summary ($)'!T$11,0)</f>
        <v>0</v>
      </c>
      <c r="U35" s="42">
        <f>IFERROR('Summary ($)'!U35/'Summary ($)'!U$11,0)</f>
        <v>0</v>
      </c>
      <c r="V35" s="42">
        <f>IFERROR('Summary ($)'!V35/'Summary ($)'!V$11,0)</f>
        <v>0</v>
      </c>
      <c r="W35" s="42">
        <f>IFERROR('Summary ($)'!W35/'Summary ($)'!W$11,0)</f>
        <v>0</v>
      </c>
      <c r="X35" s="42">
        <f>IFERROR('Summary ($)'!X35/'Summary ($)'!X$11,0)</f>
        <v>0</v>
      </c>
      <c r="Y35" s="42">
        <f>IFERROR('Summary ($)'!Y35/'Summary ($)'!Y$11,0)</f>
        <v>0</v>
      </c>
      <c r="Z35" s="42">
        <f>IFERROR('Summary ($)'!Z35/'Summary ($)'!Z$11,0)</f>
        <v>0</v>
      </c>
      <c r="AA35" s="42">
        <f>IFERROR('Summary ($)'!AA35/'Summary ($)'!AA$11,0)</f>
        <v>0</v>
      </c>
      <c r="AB35" s="42">
        <f>IFERROR('Summary ($)'!AB35/'Summary ($)'!AB$11,0)</f>
        <v>0</v>
      </c>
      <c r="AC35" s="42">
        <f>IFERROR('Summary ($)'!AC35/'Summary ($)'!AC$11,0)</f>
        <v>0</v>
      </c>
      <c r="AD35" s="42">
        <f>IFERROR('Summary ($)'!AD35/'Summary ($)'!AD$11,0)</f>
        <v>0</v>
      </c>
      <c r="AE35" s="42">
        <f>IFERROR('Summary ($)'!AE35/'Summary ($)'!AE$11,0)</f>
        <v>0</v>
      </c>
      <c r="AF35" s="42">
        <f>IFERROR('Summary ($)'!AF35/'Summary ($)'!AF$11,0)</f>
        <v>0</v>
      </c>
      <c r="AG35" s="42">
        <f>IFERROR('Summary ($)'!AG35/'Summary ($)'!AG$11,0)</f>
        <v>0</v>
      </c>
      <c r="AH35" s="42">
        <f>IFERROR('Summary ($)'!AH35/'Summary ($)'!AH$11,0)</f>
        <v>0</v>
      </c>
      <c r="AI35" s="42">
        <f>IFERROR('Summary ($)'!AI35/'Summary ($)'!AI$11,0)</f>
        <v>0</v>
      </c>
      <c r="AJ35" s="42">
        <f>IFERROR('Summary ($)'!AJ35/'Summary ($)'!AJ$11,0)</f>
        <v>0</v>
      </c>
      <c r="AK35" s="42">
        <f>IFERROR('Summary ($)'!AK35/'Summary ($)'!AK$11,0)</f>
        <v>0</v>
      </c>
      <c r="AL35" s="42">
        <f>IFERROR('Summary ($)'!AL35/'Summary ($)'!AL$11,0)</f>
        <v>0</v>
      </c>
      <c r="AM35" s="42">
        <f>IFERROR('Summary ($)'!AM35/'Summary ($)'!AM$11,0)</f>
        <v>0</v>
      </c>
      <c r="AN35" s="42">
        <f>IFERROR('Summary ($)'!AN35/'Summary ($)'!AN$11,0)</f>
        <v>0</v>
      </c>
      <c r="AO35" s="42">
        <f>IFERROR('Summary ($)'!AO35/'Summary ($)'!AO$11,0)</f>
        <v>0</v>
      </c>
      <c r="AP35" s="42">
        <f>IFERROR('Summary ($)'!AP35/'Summary ($)'!AP$11,0)</f>
        <v>0</v>
      </c>
      <c r="AQ35" s="42">
        <f>IFERROR('Summary ($)'!AQ35/'Summary ($)'!AQ$11,0)</f>
        <v>0</v>
      </c>
      <c r="AR35" s="42">
        <f>IFERROR('Summary ($)'!AR35/'Summary ($)'!AR$11,0)</f>
        <v>0</v>
      </c>
      <c r="AS35" s="42">
        <f>IFERROR('Summary ($)'!AS35/'Summary ($)'!AS$11,0)</f>
        <v>0</v>
      </c>
      <c r="AT35" s="42">
        <f>IFERROR('Summary ($)'!AT35/'Summary ($)'!AT$11,0)</f>
        <v>0</v>
      </c>
      <c r="AU35" s="42">
        <f>IFERROR('Summary ($)'!AU35/'Summary ($)'!AU$11,0)</f>
        <v>0</v>
      </c>
      <c r="AV35" s="42">
        <f>IFERROR('Summary ($)'!AV35/'Summary ($)'!AV$11,0)</f>
        <v>0</v>
      </c>
      <c r="AW35" s="42">
        <f>IFERROR('Summary ($)'!AW35/'Summary ($)'!AW$11,0)</f>
        <v>0</v>
      </c>
      <c r="AX35" s="42">
        <f>IFERROR('Summary ($)'!AX35/'Summary ($)'!AX$11,0)</f>
        <v>0</v>
      </c>
      <c r="AY35" s="42">
        <f>IFERROR('Summary ($)'!AY35/'Summary ($)'!AY$11,0)</f>
        <v>0</v>
      </c>
      <c r="AZ35" s="42">
        <f>IFERROR('Summary ($)'!AZ35/'Summary ($)'!AZ$11,0)</f>
        <v>0</v>
      </c>
      <c r="BA35" s="42">
        <f>IFERROR('Summary ($)'!BA35/'Summary ($)'!BA$11,0)</f>
        <v>0</v>
      </c>
      <c r="BB35" s="42">
        <f>IFERROR('Summary ($)'!BB35/'Summary ($)'!BB$11,0)</f>
        <v>0</v>
      </c>
      <c r="BC35" s="42">
        <f>IFERROR('Summary ($)'!BC35/'Summary ($)'!BC$11,0)</f>
        <v>0</v>
      </c>
      <c r="BD35" s="42">
        <f>IFERROR('Summary ($)'!BD35/'Summary ($)'!BD$11,0)</f>
        <v>0</v>
      </c>
      <c r="BE35" s="42">
        <f>IFERROR('Summary ($)'!BE35/'Summary ($)'!BE$11,0)</f>
        <v>0</v>
      </c>
      <c r="BF35" s="42">
        <f>IFERROR('Summary ($)'!BF35/'Summary ($)'!BF$11,0)</f>
        <v>0</v>
      </c>
      <c r="BG35" s="42">
        <f>IFERROR('Summary ($)'!BG35/'Summary ($)'!BG$11,0)</f>
        <v>0</v>
      </c>
      <c r="BH35" s="42">
        <f>IFERROR('Summary ($)'!BH35/'Summary ($)'!BH$11,0)</f>
        <v>0</v>
      </c>
      <c r="BI35" s="42">
        <f>IFERROR('Summary ($)'!BI35/'Summary ($)'!BI$11,0)</f>
        <v>0</v>
      </c>
      <c r="BJ35" s="42">
        <f>IFERROR('Summary ($)'!BJ35/'Summary ($)'!BJ$11,0)</f>
        <v>0</v>
      </c>
      <c r="BK35" s="42">
        <f>IFERROR('Summary ($)'!BK35/'Summary ($)'!BK$11,0)</f>
        <v>0</v>
      </c>
      <c r="BL35" s="42">
        <f>IFERROR('Summary ($)'!BL35/'Summary ($)'!BL$11,0)</f>
        <v>0</v>
      </c>
      <c r="BM35" s="42">
        <f>IFERROR('Summary ($)'!BM35/'Summary ($)'!BM$11,0)</f>
        <v>0</v>
      </c>
      <c r="BN35" s="42">
        <f>IFERROR('Summary ($)'!BN35/'Summary ($)'!BN$11,0)</f>
        <v>0</v>
      </c>
      <c r="BO35" s="42">
        <f>IFERROR('Summary ($)'!BO35/'Summary ($)'!BO$11,0)</f>
        <v>0</v>
      </c>
      <c r="BP35" s="42">
        <f>IFERROR('Summary ($)'!BP35/'Summary ($)'!BP$11,0)</f>
        <v>0</v>
      </c>
      <c r="BQ35" s="42">
        <f>IFERROR('Summary ($)'!BQ35/'Summary ($)'!BQ$11,0)</f>
        <v>0</v>
      </c>
      <c r="BR35" s="42">
        <f>IFERROR('Summary ($)'!BR35/'Summary ($)'!BR$11,0)</f>
        <v>0</v>
      </c>
      <c r="BS35" s="42">
        <f>IFERROR('Summary ($)'!BS35/'Summary ($)'!BS$11,0)</f>
        <v>0</v>
      </c>
      <c r="BT35" s="42">
        <f>IFERROR('Summary ($)'!BT35/'Summary ($)'!BT$11,0)</f>
        <v>0</v>
      </c>
      <c r="BU35" s="42">
        <f>IFERROR('Summary ($)'!BU35/'Summary ($)'!BU$11,0)</f>
        <v>0</v>
      </c>
      <c r="BV35" s="42">
        <f>IFERROR('Summary ($)'!BV35/'Summary ($)'!BV$11,0)</f>
        <v>0</v>
      </c>
      <c r="BW35" s="42">
        <f>IFERROR('Summary ($)'!BW35/'Summary ($)'!BW$11,0)</f>
        <v>0</v>
      </c>
      <c r="BX35" s="42">
        <f>IFERROR('Summary ($)'!BX35/'Summary ($)'!BX$11,0)</f>
        <v>0</v>
      </c>
      <c r="BY35" s="42">
        <f>IFERROR('Summary ($)'!BY35/'Summary ($)'!BY$11,0)</f>
        <v>0</v>
      </c>
    </row>
    <row r="36" spans="1:77" x14ac:dyDescent="0.35">
      <c r="A36" s="39" t="s">
        <v>48</v>
      </c>
      <c r="B36" s="39" t="s">
        <v>47</v>
      </c>
      <c r="C36" s="42">
        <f>IFERROR('Summary ($)'!C36/'Summary ($)'!C$11,0)</f>
        <v>0</v>
      </c>
      <c r="D36" s="42">
        <f>IFERROR('Summary ($)'!D36/'Summary ($)'!D$11,0)</f>
        <v>0</v>
      </c>
      <c r="E36" s="42">
        <f>IFERROR('Summary ($)'!E36/'Summary ($)'!E$11,0)</f>
        <v>0</v>
      </c>
      <c r="F36" s="42">
        <f>IFERROR('Summary ($)'!F36/'Summary ($)'!F$11,0)</f>
        <v>0</v>
      </c>
      <c r="G36" s="42">
        <f>IFERROR('Summary ($)'!G36/'Summary ($)'!G$11,0)</f>
        <v>0</v>
      </c>
      <c r="H36" s="42">
        <f>IFERROR('Summary ($)'!H36/'Summary ($)'!H$11,0)</f>
        <v>0</v>
      </c>
      <c r="I36" s="42">
        <f>IFERROR('Summary ($)'!I36/'Summary ($)'!I$11,0)</f>
        <v>0</v>
      </c>
      <c r="J36" s="42">
        <f>IFERROR('Summary ($)'!J36/'Summary ($)'!J$11,0)</f>
        <v>0</v>
      </c>
      <c r="K36" s="42">
        <f>IFERROR('Summary ($)'!K36/'Summary ($)'!K$11,0)</f>
        <v>0</v>
      </c>
      <c r="L36" s="42">
        <f>IFERROR('Summary ($)'!L36/'Summary ($)'!L$11,0)</f>
        <v>0</v>
      </c>
      <c r="M36" s="42">
        <f>IFERROR('Summary ($)'!M36/'Summary ($)'!M$11,0)</f>
        <v>0</v>
      </c>
      <c r="N36" s="42">
        <f>IFERROR('Summary ($)'!N36/'Summary ($)'!N$11,0)</f>
        <v>0</v>
      </c>
      <c r="O36" s="42">
        <f>IFERROR('Summary ($)'!O36/'Summary ($)'!O$11,0)</f>
        <v>0</v>
      </c>
      <c r="P36" s="42">
        <f>IFERROR('Summary ($)'!P36/'Summary ($)'!P$11,0)</f>
        <v>0</v>
      </c>
      <c r="Q36" s="42">
        <f>IFERROR('Summary ($)'!Q36/'Summary ($)'!Q$11,0)</f>
        <v>0</v>
      </c>
      <c r="R36" s="42">
        <f>IFERROR('Summary ($)'!R36/'Summary ($)'!R$11,0)</f>
        <v>0</v>
      </c>
      <c r="S36" s="42">
        <f>IFERROR('Summary ($)'!S36/'Summary ($)'!S$11,0)</f>
        <v>0</v>
      </c>
      <c r="T36" s="42">
        <f>IFERROR('Summary ($)'!T36/'Summary ($)'!T$11,0)</f>
        <v>0</v>
      </c>
      <c r="U36" s="42">
        <f>IFERROR('Summary ($)'!U36/'Summary ($)'!U$11,0)</f>
        <v>0</v>
      </c>
      <c r="V36" s="42">
        <f>IFERROR('Summary ($)'!V36/'Summary ($)'!V$11,0)</f>
        <v>0</v>
      </c>
      <c r="W36" s="42">
        <f>IFERROR('Summary ($)'!W36/'Summary ($)'!W$11,0)</f>
        <v>0</v>
      </c>
      <c r="X36" s="42">
        <f>IFERROR('Summary ($)'!X36/'Summary ($)'!X$11,0)</f>
        <v>0</v>
      </c>
      <c r="Y36" s="42">
        <f>IFERROR('Summary ($)'!Y36/'Summary ($)'!Y$11,0)</f>
        <v>0</v>
      </c>
      <c r="Z36" s="42">
        <f>IFERROR('Summary ($)'!Z36/'Summary ($)'!Z$11,0)</f>
        <v>0</v>
      </c>
      <c r="AA36" s="42">
        <f>IFERROR('Summary ($)'!AA36/'Summary ($)'!AA$11,0)</f>
        <v>0</v>
      </c>
      <c r="AB36" s="42">
        <f>IFERROR('Summary ($)'!AB36/'Summary ($)'!AB$11,0)</f>
        <v>0</v>
      </c>
      <c r="AC36" s="42">
        <f>IFERROR('Summary ($)'!AC36/'Summary ($)'!AC$11,0)</f>
        <v>0</v>
      </c>
      <c r="AD36" s="42">
        <f>IFERROR('Summary ($)'!AD36/'Summary ($)'!AD$11,0)</f>
        <v>0</v>
      </c>
      <c r="AE36" s="42">
        <f>IFERROR('Summary ($)'!AE36/'Summary ($)'!AE$11,0)</f>
        <v>0</v>
      </c>
      <c r="AF36" s="42">
        <f>IFERROR('Summary ($)'!AF36/'Summary ($)'!AF$11,0)</f>
        <v>0</v>
      </c>
      <c r="AG36" s="42">
        <f>IFERROR('Summary ($)'!AG36/'Summary ($)'!AG$11,0)</f>
        <v>0</v>
      </c>
      <c r="AH36" s="42">
        <f>IFERROR('Summary ($)'!AH36/'Summary ($)'!AH$11,0)</f>
        <v>0</v>
      </c>
      <c r="AI36" s="42">
        <f>IFERROR('Summary ($)'!AI36/'Summary ($)'!AI$11,0)</f>
        <v>0</v>
      </c>
      <c r="AJ36" s="42">
        <f>IFERROR('Summary ($)'!AJ36/'Summary ($)'!AJ$11,0)</f>
        <v>0</v>
      </c>
      <c r="AK36" s="42">
        <f>IFERROR('Summary ($)'!AK36/'Summary ($)'!AK$11,0)</f>
        <v>0</v>
      </c>
      <c r="AL36" s="42">
        <f>IFERROR('Summary ($)'!AL36/'Summary ($)'!AL$11,0)</f>
        <v>0</v>
      </c>
      <c r="AM36" s="42">
        <f>IFERROR('Summary ($)'!AM36/'Summary ($)'!AM$11,0)</f>
        <v>0</v>
      </c>
      <c r="AN36" s="42">
        <f>IFERROR('Summary ($)'!AN36/'Summary ($)'!AN$11,0)</f>
        <v>0</v>
      </c>
      <c r="AO36" s="42">
        <f>IFERROR('Summary ($)'!AO36/'Summary ($)'!AO$11,0)</f>
        <v>0</v>
      </c>
      <c r="AP36" s="42">
        <f>IFERROR('Summary ($)'!AP36/'Summary ($)'!AP$11,0)</f>
        <v>0</v>
      </c>
      <c r="AQ36" s="42">
        <f>IFERROR('Summary ($)'!AQ36/'Summary ($)'!AQ$11,0)</f>
        <v>0</v>
      </c>
      <c r="AR36" s="42">
        <f>IFERROR('Summary ($)'!AR36/'Summary ($)'!AR$11,0)</f>
        <v>0</v>
      </c>
      <c r="AS36" s="42">
        <f>IFERROR('Summary ($)'!AS36/'Summary ($)'!AS$11,0)</f>
        <v>0</v>
      </c>
      <c r="AT36" s="42">
        <f>IFERROR('Summary ($)'!AT36/'Summary ($)'!AT$11,0)</f>
        <v>0</v>
      </c>
      <c r="AU36" s="42">
        <f>IFERROR('Summary ($)'!AU36/'Summary ($)'!AU$11,0)</f>
        <v>0</v>
      </c>
      <c r="AV36" s="42">
        <f>IFERROR('Summary ($)'!AV36/'Summary ($)'!AV$11,0)</f>
        <v>0</v>
      </c>
      <c r="AW36" s="42">
        <f>IFERROR('Summary ($)'!AW36/'Summary ($)'!AW$11,0)</f>
        <v>0</v>
      </c>
      <c r="AX36" s="42">
        <f>IFERROR('Summary ($)'!AX36/'Summary ($)'!AX$11,0)</f>
        <v>0</v>
      </c>
      <c r="AY36" s="42">
        <f>IFERROR('Summary ($)'!AY36/'Summary ($)'!AY$11,0)</f>
        <v>0</v>
      </c>
      <c r="AZ36" s="42">
        <f>IFERROR('Summary ($)'!AZ36/'Summary ($)'!AZ$11,0)</f>
        <v>0</v>
      </c>
      <c r="BA36" s="42">
        <f>IFERROR('Summary ($)'!BA36/'Summary ($)'!BA$11,0)</f>
        <v>0</v>
      </c>
      <c r="BB36" s="42">
        <f>IFERROR('Summary ($)'!BB36/'Summary ($)'!BB$11,0)</f>
        <v>0</v>
      </c>
      <c r="BC36" s="42">
        <f>IFERROR('Summary ($)'!BC36/'Summary ($)'!BC$11,0)</f>
        <v>0</v>
      </c>
      <c r="BD36" s="42">
        <f>IFERROR('Summary ($)'!BD36/'Summary ($)'!BD$11,0)</f>
        <v>0</v>
      </c>
      <c r="BE36" s="42">
        <f>IFERROR('Summary ($)'!BE36/'Summary ($)'!BE$11,0)</f>
        <v>0</v>
      </c>
      <c r="BF36" s="42">
        <f>IFERROR('Summary ($)'!BF36/'Summary ($)'!BF$11,0)</f>
        <v>0</v>
      </c>
      <c r="BG36" s="42">
        <f>IFERROR('Summary ($)'!BG36/'Summary ($)'!BG$11,0)</f>
        <v>0</v>
      </c>
      <c r="BH36" s="42">
        <f>IFERROR('Summary ($)'!BH36/'Summary ($)'!BH$11,0)</f>
        <v>0</v>
      </c>
      <c r="BI36" s="42">
        <f>IFERROR('Summary ($)'!BI36/'Summary ($)'!BI$11,0)</f>
        <v>0</v>
      </c>
      <c r="BJ36" s="42">
        <f>IFERROR('Summary ($)'!BJ36/'Summary ($)'!BJ$11,0)</f>
        <v>0</v>
      </c>
      <c r="BK36" s="42">
        <f>IFERROR('Summary ($)'!BK36/'Summary ($)'!BK$11,0)</f>
        <v>0</v>
      </c>
      <c r="BL36" s="42">
        <f>IFERROR('Summary ($)'!BL36/'Summary ($)'!BL$11,0)</f>
        <v>0</v>
      </c>
      <c r="BM36" s="42">
        <f>IFERROR('Summary ($)'!BM36/'Summary ($)'!BM$11,0)</f>
        <v>0</v>
      </c>
      <c r="BN36" s="42">
        <f>IFERROR('Summary ($)'!BN36/'Summary ($)'!BN$11,0)</f>
        <v>0</v>
      </c>
      <c r="BO36" s="42">
        <f>IFERROR('Summary ($)'!BO36/'Summary ($)'!BO$11,0)</f>
        <v>0</v>
      </c>
      <c r="BP36" s="42">
        <f>IFERROR('Summary ($)'!BP36/'Summary ($)'!BP$11,0)</f>
        <v>0</v>
      </c>
      <c r="BQ36" s="42">
        <f>IFERROR('Summary ($)'!BQ36/'Summary ($)'!BQ$11,0)</f>
        <v>0</v>
      </c>
      <c r="BR36" s="42">
        <f>IFERROR('Summary ($)'!BR36/'Summary ($)'!BR$11,0)</f>
        <v>0</v>
      </c>
      <c r="BS36" s="42">
        <f>IFERROR('Summary ($)'!BS36/'Summary ($)'!BS$11,0)</f>
        <v>0</v>
      </c>
      <c r="BT36" s="42">
        <f>IFERROR('Summary ($)'!BT36/'Summary ($)'!BT$11,0)</f>
        <v>0</v>
      </c>
      <c r="BU36" s="42">
        <f>IFERROR('Summary ($)'!BU36/'Summary ($)'!BU$11,0)</f>
        <v>0</v>
      </c>
      <c r="BV36" s="42">
        <f>IFERROR('Summary ($)'!BV36/'Summary ($)'!BV$11,0)</f>
        <v>0</v>
      </c>
      <c r="BW36" s="42">
        <f>IFERROR('Summary ($)'!BW36/'Summary ($)'!BW$11,0)</f>
        <v>0</v>
      </c>
      <c r="BX36" s="42">
        <f>IFERROR('Summary ($)'!BX36/'Summary ($)'!BX$11,0)</f>
        <v>0</v>
      </c>
      <c r="BY36" s="42">
        <f>IFERROR('Summary ($)'!BY36/'Summary ($)'!BY$11,0)</f>
        <v>0</v>
      </c>
    </row>
    <row r="37" spans="1:77" x14ac:dyDescent="0.35">
      <c r="A37" s="22" t="s">
        <v>49</v>
      </c>
      <c r="B37" s="22" t="s">
        <v>47</v>
      </c>
      <c r="C37" s="42">
        <f>IFERROR('Summary ($)'!C37/'Summary ($)'!C$11,0)</f>
        <v>2.1018766880572824E-2</v>
      </c>
      <c r="D37" s="42">
        <f>IFERROR('Summary ($)'!D37/'Summary ($)'!D$11,0)</f>
        <v>0</v>
      </c>
      <c r="E37" s="42">
        <f>IFERROR('Summary ($)'!E37/'Summary ($)'!E$11,0)</f>
        <v>3.8625987919986553E-2</v>
      </c>
      <c r="F37" s="42">
        <f>IFERROR('Summary ($)'!F37/'Summary ($)'!F$11,0)</f>
        <v>1.5667964327110127E-2</v>
      </c>
      <c r="G37" s="42">
        <f>IFERROR('Summary ($)'!G37/'Summary ($)'!G$11,0)</f>
        <v>0.1039286295416887</v>
      </c>
      <c r="H37" s="42">
        <f>IFERROR('Summary ($)'!H37/'Summary ($)'!H$11,0)</f>
        <v>5.9833805058169681E-3</v>
      </c>
      <c r="I37" s="42">
        <f>IFERROR('Summary ($)'!I37/'Summary ($)'!I$11,0)</f>
        <v>2.9062006371422398E-2</v>
      </c>
      <c r="J37" s="42">
        <f>IFERROR('Summary ($)'!J37/'Summary ($)'!J$11,0)</f>
        <v>0.46189743151728646</v>
      </c>
      <c r="K37" s="42">
        <f>IFERROR('Summary ($)'!K37/'Summary ($)'!K$11,0)</f>
        <v>2.3427561826401651E-2</v>
      </c>
      <c r="L37" s="42">
        <f>IFERROR('Summary ($)'!L37/'Summary ($)'!L$11,0)</f>
        <v>1.2033528622909163E-2</v>
      </c>
      <c r="M37" s="42">
        <f>IFERROR('Summary ($)'!M37/'Summary ($)'!M$11,0)</f>
        <v>0</v>
      </c>
      <c r="N37" s="42">
        <f>IFERROR('Summary ($)'!N37/'Summary ($)'!N$11,0)</f>
        <v>0.75523450525176405</v>
      </c>
      <c r="O37" s="42">
        <f>IFERROR('Summary ($)'!O37/'Summary ($)'!O$11,0)</f>
        <v>0.31412938971736926</v>
      </c>
      <c r="P37" s="42">
        <f>IFERROR('Summary ($)'!P37/'Summary ($)'!P$11,0)</f>
        <v>0.15765125157316762</v>
      </c>
      <c r="Q37" s="42">
        <f>IFERROR('Summary ($)'!Q37/'Summary ($)'!Q$11,0)</f>
        <v>6.8877801355017266E-3</v>
      </c>
      <c r="R37" s="42">
        <f>IFERROR('Summary ($)'!R37/'Summary ($)'!R$11,0)</f>
        <v>7.6606436856625484E-3</v>
      </c>
      <c r="S37" s="42">
        <f>IFERROR('Summary ($)'!S37/'Summary ($)'!S$11,0)</f>
        <v>0.29876078262877936</v>
      </c>
      <c r="T37" s="42">
        <f>IFERROR('Summary ($)'!T37/'Summary ($)'!T$11,0)</f>
        <v>0.35177367311657004</v>
      </c>
      <c r="U37" s="42">
        <f>IFERROR('Summary ($)'!U37/'Summary ($)'!U$11,0)</f>
        <v>0.78595662439762581</v>
      </c>
      <c r="V37" s="42">
        <f>IFERROR('Summary ($)'!V37/'Summary ($)'!V$11,0)</f>
        <v>0.79031575241484597</v>
      </c>
      <c r="W37" s="42">
        <f>IFERROR('Summary ($)'!W37/'Summary ($)'!W$11,0)</f>
        <v>0.35659124429285866</v>
      </c>
      <c r="X37" s="42">
        <f>IFERROR('Summary ($)'!X37/'Summary ($)'!X$11,0)</f>
        <v>0.79431551381423138</v>
      </c>
      <c r="Y37" s="42">
        <f>IFERROR('Summary ($)'!Y37/'Summary ($)'!Y$11,0)</f>
        <v>8.4622250348261284E-3</v>
      </c>
      <c r="Z37" s="42">
        <f>IFERROR('Summary ($)'!Z37/'Summary ($)'!Z$11,0)</f>
        <v>0</v>
      </c>
      <c r="AA37" s="42">
        <f>IFERROR('Summary ($)'!AA37/'Summary ($)'!AA$11,0)</f>
        <v>1.8665246120433188E-2</v>
      </c>
      <c r="AB37" s="42">
        <f>IFERROR('Summary ($)'!AB37/'Summary ($)'!AB$11,0)</f>
        <v>0.37667179354699742</v>
      </c>
      <c r="AC37" s="42">
        <f>IFERROR('Summary ($)'!AC37/'Summary ($)'!AC$11,0)</f>
        <v>8.557431713100698E-2</v>
      </c>
      <c r="AD37" s="42">
        <f>IFERROR('Summary ($)'!AD37/'Summary ($)'!AD$11,0)</f>
        <v>0.91001575353852981</v>
      </c>
      <c r="AE37" s="42">
        <f>IFERROR('Summary ($)'!AE37/'Summary ($)'!AE$11,0)</f>
        <v>1.3525595160001025E-7</v>
      </c>
      <c r="AF37" s="42">
        <f>IFERROR('Summary ($)'!AF37/'Summary ($)'!AF$11,0)</f>
        <v>0.35548128247478783</v>
      </c>
      <c r="AG37" s="42">
        <f>IFERROR('Summary ($)'!AG37/'Summary ($)'!AG$11,0)</f>
        <v>0.85021908803578872</v>
      </c>
      <c r="AH37" s="42">
        <f>IFERROR('Summary ($)'!AH37/'Summary ($)'!AH$11,0)</f>
        <v>0.44239687808277967</v>
      </c>
      <c r="AI37" s="42">
        <f>IFERROR('Summary ($)'!AI37/'Summary ($)'!AI$11,0)</f>
        <v>0.38199359728652904</v>
      </c>
      <c r="AJ37" s="42">
        <f>IFERROR('Summary ($)'!AJ37/'Summary ($)'!AJ$11,0)</f>
        <v>0.90452474327036381</v>
      </c>
      <c r="AK37" s="42">
        <f>IFERROR('Summary ($)'!AK37/'Summary ($)'!AK$11,0)</f>
        <v>0.64877486357845815</v>
      </c>
      <c r="AL37" s="42">
        <f>IFERROR('Summary ($)'!AL37/'Summary ($)'!AL$11,0)</f>
        <v>0</v>
      </c>
      <c r="AM37" s="42">
        <f>IFERROR('Summary ($)'!AM37/'Summary ($)'!AM$11,0)</f>
        <v>0.14739031329203583</v>
      </c>
      <c r="AN37" s="42">
        <f>IFERROR('Summary ($)'!AN37/'Summary ($)'!AN$11,0)</f>
        <v>0.42910718980925261</v>
      </c>
      <c r="AO37" s="42">
        <f>IFERROR('Summary ($)'!AO37/'Summary ($)'!AO$11,0)</f>
        <v>0.58583566627861527</v>
      </c>
      <c r="AP37" s="42">
        <f>IFERROR('Summary ($)'!AP37/'Summary ($)'!AP$11,0)</f>
        <v>0.27283993703748544</v>
      </c>
      <c r="AQ37" s="42">
        <f>IFERROR('Summary ($)'!AQ37/'Summary ($)'!AQ$11,0)</f>
        <v>0.11961266491385587</v>
      </c>
      <c r="AR37" s="42">
        <f>IFERROR('Summary ($)'!AR37/'Summary ($)'!AR$11,0)</f>
        <v>0.19558803052378818</v>
      </c>
      <c r="AS37" s="42">
        <f>IFERROR('Summary ($)'!AS37/'Summary ($)'!AS$11,0)</f>
        <v>3.8490621398629167E-2</v>
      </c>
      <c r="AT37" s="42">
        <f>IFERROR('Summary ($)'!AT37/'Summary ($)'!AT$11,0)</f>
        <v>0.29708725022032134</v>
      </c>
      <c r="AU37" s="42">
        <f>IFERROR('Summary ($)'!AU37/'Summary ($)'!AU$11,0)</f>
        <v>0.3450918170280029</v>
      </c>
      <c r="AV37" s="42">
        <f>IFERROR('Summary ($)'!AV37/'Summary ($)'!AV$11,0)</f>
        <v>0.12465261747876442</v>
      </c>
      <c r="AW37" s="42">
        <f>IFERROR('Summary ($)'!AW37/'Summary ($)'!AW$11,0)</f>
        <v>0.42234383443252083</v>
      </c>
      <c r="AX37" s="42">
        <f>IFERROR('Summary ($)'!AX37/'Summary ($)'!AX$11,0)</f>
        <v>6.0154826068732868E-2</v>
      </c>
      <c r="AY37" s="42">
        <f>IFERROR('Summary ($)'!AY37/'Summary ($)'!AY$11,0)</f>
        <v>5.6203478912277782E-2</v>
      </c>
      <c r="AZ37" s="42">
        <f>IFERROR('Summary ($)'!AZ37/'Summary ($)'!AZ$11,0)</f>
        <v>0.2506926009038381</v>
      </c>
      <c r="BA37" s="42">
        <f>IFERROR('Summary ($)'!BA37/'Summary ($)'!BA$11,0)</f>
        <v>0.35659124437570988</v>
      </c>
      <c r="BB37" s="42">
        <f>IFERROR('Summary ($)'!BB37/'Summary ($)'!BB$11,0)</f>
        <v>8.4622250022883556E-3</v>
      </c>
      <c r="BC37" s="42">
        <f>IFERROR('Summary ($)'!BC37/'Summary ($)'!BC$11,0)</f>
        <v>0</v>
      </c>
      <c r="BD37" s="42">
        <f>IFERROR('Summary ($)'!BD37/'Summary ($)'!BD$11,0)</f>
        <v>0</v>
      </c>
      <c r="BE37" s="42">
        <f>IFERROR('Summary ($)'!BE37/'Summary ($)'!BE$11,0)</f>
        <v>0</v>
      </c>
      <c r="BF37" s="42">
        <f>IFERROR('Summary ($)'!BF37/'Summary ($)'!BF$11,0)</f>
        <v>0</v>
      </c>
      <c r="BG37" s="42">
        <f>IFERROR('Summary ($)'!BG37/'Summary ($)'!BG$11,0)</f>
        <v>0</v>
      </c>
      <c r="BH37" s="42">
        <f>IFERROR('Summary ($)'!BH37/'Summary ($)'!BH$11,0)</f>
        <v>0</v>
      </c>
      <c r="BI37" s="42">
        <f>IFERROR('Summary ($)'!BI37/'Summary ($)'!BI$11,0)</f>
        <v>0</v>
      </c>
      <c r="BJ37" s="42">
        <f>IFERROR('Summary ($)'!BJ37/'Summary ($)'!BJ$11,0)</f>
        <v>0</v>
      </c>
      <c r="BK37" s="42">
        <f>IFERROR('Summary ($)'!BK37/'Summary ($)'!BK$11,0)</f>
        <v>0</v>
      </c>
      <c r="BL37" s="42">
        <f>IFERROR('Summary ($)'!BL37/'Summary ($)'!BL$11,0)</f>
        <v>0</v>
      </c>
      <c r="BM37" s="42">
        <f>IFERROR('Summary ($)'!BM37/'Summary ($)'!BM$11,0)</f>
        <v>0</v>
      </c>
      <c r="BN37" s="42">
        <f>IFERROR('Summary ($)'!BN37/'Summary ($)'!BN$11,0)</f>
        <v>0</v>
      </c>
      <c r="BO37" s="42">
        <f>IFERROR('Summary ($)'!BO37/'Summary ($)'!BO$11,0)</f>
        <v>0</v>
      </c>
      <c r="BP37" s="42">
        <f>IFERROR('Summary ($)'!BP37/'Summary ($)'!BP$11,0)</f>
        <v>0</v>
      </c>
      <c r="BQ37" s="42">
        <f>IFERROR('Summary ($)'!BQ37/'Summary ($)'!BQ$11,0)</f>
        <v>0</v>
      </c>
      <c r="BR37" s="42">
        <f>IFERROR('Summary ($)'!BR37/'Summary ($)'!BR$11,0)</f>
        <v>0</v>
      </c>
      <c r="BS37" s="42">
        <f>IFERROR('Summary ($)'!BS37/'Summary ($)'!BS$11,0)</f>
        <v>0</v>
      </c>
      <c r="BT37" s="42">
        <f>IFERROR('Summary ($)'!BT37/'Summary ($)'!BT$11,0)</f>
        <v>0</v>
      </c>
      <c r="BU37" s="42">
        <f>IFERROR('Summary ($)'!BU37/'Summary ($)'!BU$11,0)</f>
        <v>0</v>
      </c>
      <c r="BV37" s="42">
        <f>IFERROR('Summary ($)'!BV37/'Summary ($)'!BV$11,0)</f>
        <v>0</v>
      </c>
      <c r="BW37" s="42">
        <f>IFERROR('Summary ($)'!BW37/'Summary ($)'!BW$11,0)</f>
        <v>0</v>
      </c>
      <c r="BX37" s="42">
        <f>IFERROR('Summary ($)'!BX37/'Summary ($)'!BX$11,0)</f>
        <v>0</v>
      </c>
      <c r="BY37" s="42">
        <f>IFERROR('Summary ($)'!BY37/'Summary ($)'!BY$11,0)</f>
        <v>0</v>
      </c>
    </row>
    <row r="38" spans="1:77" x14ac:dyDescent="0.35">
      <c r="A38" s="39" t="s">
        <v>50</v>
      </c>
      <c r="B38" s="39" t="s">
        <v>51</v>
      </c>
      <c r="C38" s="42">
        <f>IFERROR('Summary ($)'!C38/'Summary ($)'!C$11,0)</f>
        <v>0</v>
      </c>
      <c r="D38" s="42">
        <f>IFERROR('Summary ($)'!D38/'Summary ($)'!D$11,0)</f>
        <v>0</v>
      </c>
      <c r="E38" s="42">
        <f>IFERROR('Summary ($)'!E38/'Summary ($)'!E$11,0)</f>
        <v>0</v>
      </c>
      <c r="F38" s="42">
        <f>IFERROR('Summary ($)'!F38/'Summary ($)'!F$11,0)</f>
        <v>0</v>
      </c>
      <c r="G38" s="42">
        <f>IFERROR('Summary ($)'!G38/'Summary ($)'!G$11,0)</f>
        <v>0</v>
      </c>
      <c r="H38" s="42">
        <f>IFERROR('Summary ($)'!H38/'Summary ($)'!H$11,0)</f>
        <v>0</v>
      </c>
      <c r="I38" s="42">
        <f>IFERROR('Summary ($)'!I38/'Summary ($)'!I$11,0)</f>
        <v>0</v>
      </c>
      <c r="J38" s="42">
        <f>IFERROR('Summary ($)'!J38/'Summary ($)'!J$11,0)</f>
        <v>0</v>
      </c>
      <c r="K38" s="42">
        <f>IFERROR('Summary ($)'!K38/'Summary ($)'!K$11,0)</f>
        <v>0</v>
      </c>
      <c r="L38" s="42">
        <f>IFERROR('Summary ($)'!L38/'Summary ($)'!L$11,0)</f>
        <v>0</v>
      </c>
      <c r="M38" s="42">
        <f>IFERROR('Summary ($)'!M38/'Summary ($)'!M$11,0)</f>
        <v>0</v>
      </c>
      <c r="N38" s="42">
        <f>IFERROR('Summary ($)'!N38/'Summary ($)'!N$11,0)</f>
        <v>0</v>
      </c>
      <c r="O38" s="42">
        <f>IFERROR('Summary ($)'!O38/'Summary ($)'!O$11,0)</f>
        <v>0</v>
      </c>
      <c r="P38" s="42">
        <f>IFERROR('Summary ($)'!P38/'Summary ($)'!P$11,0)</f>
        <v>0</v>
      </c>
      <c r="Q38" s="42">
        <f>IFERROR('Summary ($)'!Q38/'Summary ($)'!Q$11,0)</f>
        <v>0</v>
      </c>
      <c r="R38" s="42">
        <f>IFERROR('Summary ($)'!R38/'Summary ($)'!R$11,0)</f>
        <v>0</v>
      </c>
      <c r="S38" s="42">
        <f>IFERROR('Summary ($)'!S38/'Summary ($)'!S$11,0)</f>
        <v>0</v>
      </c>
      <c r="T38" s="42">
        <f>IFERROR('Summary ($)'!T38/'Summary ($)'!T$11,0)</f>
        <v>0</v>
      </c>
      <c r="U38" s="42">
        <f>IFERROR('Summary ($)'!U38/'Summary ($)'!U$11,0)</f>
        <v>0</v>
      </c>
      <c r="V38" s="42">
        <f>IFERROR('Summary ($)'!V38/'Summary ($)'!V$11,0)</f>
        <v>0</v>
      </c>
      <c r="W38" s="42">
        <f>IFERROR('Summary ($)'!W38/'Summary ($)'!W$11,0)</f>
        <v>0</v>
      </c>
      <c r="X38" s="42">
        <f>IFERROR('Summary ($)'!X38/'Summary ($)'!X$11,0)</f>
        <v>0</v>
      </c>
      <c r="Y38" s="42">
        <f>IFERROR('Summary ($)'!Y38/'Summary ($)'!Y$11,0)</f>
        <v>0</v>
      </c>
      <c r="Z38" s="42">
        <f>IFERROR('Summary ($)'!Z38/'Summary ($)'!Z$11,0)</f>
        <v>0</v>
      </c>
      <c r="AA38" s="42">
        <f>IFERROR('Summary ($)'!AA38/'Summary ($)'!AA$11,0)</f>
        <v>0</v>
      </c>
      <c r="AB38" s="42">
        <f>IFERROR('Summary ($)'!AB38/'Summary ($)'!AB$11,0)</f>
        <v>0</v>
      </c>
      <c r="AC38" s="42">
        <f>IFERROR('Summary ($)'!AC38/'Summary ($)'!AC$11,0)</f>
        <v>0</v>
      </c>
      <c r="AD38" s="42">
        <f>IFERROR('Summary ($)'!AD38/'Summary ($)'!AD$11,0)</f>
        <v>0</v>
      </c>
      <c r="AE38" s="42">
        <f>IFERROR('Summary ($)'!AE38/'Summary ($)'!AE$11,0)</f>
        <v>0</v>
      </c>
      <c r="AF38" s="42">
        <f>IFERROR('Summary ($)'!AF38/'Summary ($)'!AF$11,0)</f>
        <v>0</v>
      </c>
      <c r="AG38" s="42">
        <f>IFERROR('Summary ($)'!AG38/'Summary ($)'!AG$11,0)</f>
        <v>0</v>
      </c>
      <c r="AH38" s="42">
        <f>IFERROR('Summary ($)'!AH38/'Summary ($)'!AH$11,0)</f>
        <v>0</v>
      </c>
      <c r="AI38" s="42">
        <f>IFERROR('Summary ($)'!AI38/'Summary ($)'!AI$11,0)</f>
        <v>0</v>
      </c>
      <c r="AJ38" s="42">
        <f>IFERROR('Summary ($)'!AJ38/'Summary ($)'!AJ$11,0)</f>
        <v>0</v>
      </c>
      <c r="AK38" s="42">
        <f>IFERROR('Summary ($)'!AK38/'Summary ($)'!AK$11,0)</f>
        <v>0</v>
      </c>
      <c r="AL38" s="42">
        <f>IFERROR('Summary ($)'!AL38/'Summary ($)'!AL$11,0)</f>
        <v>0</v>
      </c>
      <c r="AM38" s="42">
        <f>IFERROR('Summary ($)'!AM38/'Summary ($)'!AM$11,0)</f>
        <v>0</v>
      </c>
      <c r="AN38" s="42">
        <f>IFERROR('Summary ($)'!AN38/'Summary ($)'!AN$11,0)</f>
        <v>0</v>
      </c>
      <c r="AO38" s="42">
        <f>IFERROR('Summary ($)'!AO38/'Summary ($)'!AO$11,0)</f>
        <v>0</v>
      </c>
      <c r="AP38" s="42">
        <f>IFERROR('Summary ($)'!AP38/'Summary ($)'!AP$11,0)</f>
        <v>0</v>
      </c>
      <c r="AQ38" s="42">
        <f>IFERROR('Summary ($)'!AQ38/'Summary ($)'!AQ$11,0)</f>
        <v>0</v>
      </c>
      <c r="AR38" s="42">
        <f>IFERROR('Summary ($)'!AR38/'Summary ($)'!AR$11,0)</f>
        <v>0</v>
      </c>
      <c r="AS38" s="42">
        <f>IFERROR('Summary ($)'!AS38/'Summary ($)'!AS$11,0)</f>
        <v>0</v>
      </c>
      <c r="AT38" s="42">
        <f>IFERROR('Summary ($)'!AT38/'Summary ($)'!AT$11,0)</f>
        <v>0</v>
      </c>
      <c r="AU38" s="42">
        <f>IFERROR('Summary ($)'!AU38/'Summary ($)'!AU$11,0)</f>
        <v>0</v>
      </c>
      <c r="AV38" s="42">
        <f>IFERROR('Summary ($)'!AV38/'Summary ($)'!AV$11,0)</f>
        <v>0</v>
      </c>
      <c r="AW38" s="42">
        <f>IFERROR('Summary ($)'!AW38/'Summary ($)'!AW$11,0)</f>
        <v>0</v>
      </c>
      <c r="AX38" s="42">
        <f>IFERROR('Summary ($)'!AX38/'Summary ($)'!AX$11,0)</f>
        <v>0</v>
      </c>
      <c r="AY38" s="42">
        <f>IFERROR('Summary ($)'!AY38/'Summary ($)'!AY$11,0)</f>
        <v>0</v>
      </c>
      <c r="AZ38" s="42">
        <f>IFERROR('Summary ($)'!AZ38/'Summary ($)'!AZ$11,0)</f>
        <v>0</v>
      </c>
      <c r="BA38" s="42">
        <f>IFERROR('Summary ($)'!BA38/'Summary ($)'!BA$11,0)</f>
        <v>0</v>
      </c>
      <c r="BB38" s="42">
        <f>IFERROR('Summary ($)'!BB38/'Summary ($)'!BB$11,0)</f>
        <v>0</v>
      </c>
      <c r="BC38" s="42">
        <f>IFERROR('Summary ($)'!BC38/'Summary ($)'!BC$11,0)</f>
        <v>0</v>
      </c>
      <c r="BD38" s="42">
        <f>IFERROR('Summary ($)'!BD38/'Summary ($)'!BD$11,0)</f>
        <v>0</v>
      </c>
      <c r="BE38" s="42">
        <f>IFERROR('Summary ($)'!BE38/'Summary ($)'!BE$11,0)</f>
        <v>0</v>
      </c>
      <c r="BF38" s="42">
        <f>IFERROR('Summary ($)'!BF38/'Summary ($)'!BF$11,0)</f>
        <v>0</v>
      </c>
      <c r="BG38" s="42">
        <f>IFERROR('Summary ($)'!BG38/'Summary ($)'!BG$11,0)</f>
        <v>0</v>
      </c>
      <c r="BH38" s="42">
        <f>IFERROR('Summary ($)'!BH38/'Summary ($)'!BH$11,0)</f>
        <v>0</v>
      </c>
      <c r="BI38" s="42">
        <f>IFERROR('Summary ($)'!BI38/'Summary ($)'!BI$11,0)</f>
        <v>0</v>
      </c>
      <c r="BJ38" s="42">
        <f>IFERROR('Summary ($)'!BJ38/'Summary ($)'!BJ$11,0)</f>
        <v>0</v>
      </c>
      <c r="BK38" s="42">
        <f>IFERROR('Summary ($)'!BK38/'Summary ($)'!BK$11,0)</f>
        <v>0</v>
      </c>
      <c r="BL38" s="42">
        <f>IFERROR('Summary ($)'!BL38/'Summary ($)'!BL$11,0)</f>
        <v>0</v>
      </c>
      <c r="BM38" s="42">
        <f>IFERROR('Summary ($)'!BM38/'Summary ($)'!BM$11,0)</f>
        <v>0</v>
      </c>
      <c r="BN38" s="42">
        <f>IFERROR('Summary ($)'!BN38/'Summary ($)'!BN$11,0)</f>
        <v>0</v>
      </c>
      <c r="BO38" s="42">
        <f>IFERROR('Summary ($)'!BO38/'Summary ($)'!BO$11,0)</f>
        <v>0</v>
      </c>
      <c r="BP38" s="42">
        <f>IFERROR('Summary ($)'!BP38/'Summary ($)'!BP$11,0)</f>
        <v>0</v>
      </c>
      <c r="BQ38" s="42">
        <f>IFERROR('Summary ($)'!BQ38/'Summary ($)'!BQ$11,0)</f>
        <v>0</v>
      </c>
      <c r="BR38" s="42">
        <f>IFERROR('Summary ($)'!BR38/'Summary ($)'!BR$11,0)</f>
        <v>0</v>
      </c>
      <c r="BS38" s="42">
        <f>IFERROR('Summary ($)'!BS38/'Summary ($)'!BS$11,0)</f>
        <v>0</v>
      </c>
      <c r="BT38" s="42">
        <f>IFERROR('Summary ($)'!BT38/'Summary ($)'!BT$11,0)</f>
        <v>0</v>
      </c>
      <c r="BU38" s="42">
        <f>IFERROR('Summary ($)'!BU38/'Summary ($)'!BU$11,0)</f>
        <v>0</v>
      </c>
      <c r="BV38" s="42">
        <f>IFERROR('Summary ($)'!BV38/'Summary ($)'!BV$11,0)</f>
        <v>0</v>
      </c>
      <c r="BW38" s="42">
        <f>IFERROR('Summary ($)'!BW38/'Summary ($)'!BW$11,0)</f>
        <v>0</v>
      </c>
      <c r="BX38" s="42">
        <f>IFERROR('Summary ($)'!BX38/'Summary ($)'!BX$11,0)</f>
        <v>0</v>
      </c>
      <c r="BY38" s="42">
        <f>IFERROR('Summary ($)'!BY38/'Summary ($)'!BY$11,0)</f>
        <v>0</v>
      </c>
    </row>
    <row r="39" spans="1:77" x14ac:dyDescent="0.35">
      <c r="A39" s="22" t="s">
        <v>52</v>
      </c>
      <c r="B39" s="22" t="s">
        <v>53</v>
      </c>
      <c r="C39" s="42">
        <f>IFERROR('Summary ($)'!C39/'Summary ($)'!C$11,0)</f>
        <v>0</v>
      </c>
      <c r="D39" s="42">
        <f>IFERROR('Summary ($)'!D39/'Summary ($)'!D$11,0)</f>
        <v>0</v>
      </c>
      <c r="E39" s="42">
        <f>IFERROR('Summary ($)'!E39/'Summary ($)'!E$11,0)</f>
        <v>0</v>
      </c>
      <c r="F39" s="42">
        <f>IFERROR('Summary ($)'!F39/'Summary ($)'!F$11,0)</f>
        <v>0</v>
      </c>
      <c r="G39" s="42">
        <f>IFERROR('Summary ($)'!G39/'Summary ($)'!G$11,0)</f>
        <v>0</v>
      </c>
      <c r="H39" s="42">
        <f>IFERROR('Summary ($)'!H39/'Summary ($)'!H$11,0)</f>
        <v>0</v>
      </c>
      <c r="I39" s="42">
        <f>IFERROR('Summary ($)'!I39/'Summary ($)'!I$11,0)</f>
        <v>0</v>
      </c>
      <c r="J39" s="42">
        <f>IFERROR('Summary ($)'!J39/'Summary ($)'!J$11,0)</f>
        <v>0</v>
      </c>
      <c r="K39" s="42">
        <f>IFERROR('Summary ($)'!K39/'Summary ($)'!K$11,0)</f>
        <v>0</v>
      </c>
      <c r="L39" s="42">
        <f>IFERROR('Summary ($)'!L39/'Summary ($)'!L$11,0)</f>
        <v>0</v>
      </c>
      <c r="M39" s="42">
        <f>IFERROR('Summary ($)'!M39/'Summary ($)'!M$11,0)</f>
        <v>0</v>
      </c>
      <c r="N39" s="42">
        <f>IFERROR('Summary ($)'!N39/'Summary ($)'!N$11,0)</f>
        <v>0</v>
      </c>
      <c r="O39" s="42">
        <f>IFERROR('Summary ($)'!O39/'Summary ($)'!O$11,0)</f>
        <v>0</v>
      </c>
      <c r="P39" s="42">
        <f>IFERROR('Summary ($)'!P39/'Summary ($)'!P$11,0)</f>
        <v>0</v>
      </c>
      <c r="Q39" s="42">
        <f>IFERROR('Summary ($)'!Q39/'Summary ($)'!Q$11,0)</f>
        <v>0</v>
      </c>
      <c r="R39" s="42">
        <f>IFERROR('Summary ($)'!R39/'Summary ($)'!R$11,0)</f>
        <v>0</v>
      </c>
      <c r="S39" s="42">
        <f>IFERROR('Summary ($)'!S39/'Summary ($)'!S$11,0)</f>
        <v>0</v>
      </c>
      <c r="T39" s="42">
        <f>IFERROR('Summary ($)'!T39/'Summary ($)'!T$11,0)</f>
        <v>0</v>
      </c>
      <c r="U39" s="42">
        <f>IFERROR('Summary ($)'!U39/'Summary ($)'!U$11,0)</f>
        <v>0</v>
      </c>
      <c r="V39" s="42">
        <f>IFERROR('Summary ($)'!V39/'Summary ($)'!V$11,0)</f>
        <v>0</v>
      </c>
      <c r="W39" s="42">
        <f>IFERROR('Summary ($)'!W39/'Summary ($)'!W$11,0)</f>
        <v>0</v>
      </c>
      <c r="X39" s="42">
        <f>IFERROR('Summary ($)'!X39/'Summary ($)'!X$11,0)</f>
        <v>0</v>
      </c>
      <c r="Y39" s="42">
        <f>IFERROR('Summary ($)'!Y39/'Summary ($)'!Y$11,0)</f>
        <v>0</v>
      </c>
      <c r="Z39" s="42">
        <f>IFERROR('Summary ($)'!Z39/'Summary ($)'!Z$11,0)</f>
        <v>0</v>
      </c>
      <c r="AA39" s="42">
        <f>IFERROR('Summary ($)'!AA39/'Summary ($)'!AA$11,0)</f>
        <v>0</v>
      </c>
      <c r="AB39" s="42">
        <f>IFERROR('Summary ($)'!AB39/'Summary ($)'!AB$11,0)</f>
        <v>0</v>
      </c>
      <c r="AC39" s="42">
        <f>IFERROR('Summary ($)'!AC39/'Summary ($)'!AC$11,0)</f>
        <v>0</v>
      </c>
      <c r="AD39" s="42">
        <f>IFERROR('Summary ($)'!AD39/'Summary ($)'!AD$11,0)</f>
        <v>0</v>
      </c>
      <c r="AE39" s="42">
        <f>IFERROR('Summary ($)'!AE39/'Summary ($)'!AE$11,0)</f>
        <v>0</v>
      </c>
      <c r="AF39" s="42">
        <f>IFERROR('Summary ($)'!AF39/'Summary ($)'!AF$11,0)</f>
        <v>0</v>
      </c>
      <c r="AG39" s="42">
        <f>IFERROR('Summary ($)'!AG39/'Summary ($)'!AG$11,0)</f>
        <v>0</v>
      </c>
      <c r="AH39" s="42">
        <f>IFERROR('Summary ($)'!AH39/'Summary ($)'!AH$11,0)</f>
        <v>0</v>
      </c>
      <c r="AI39" s="42">
        <f>IFERROR('Summary ($)'!AI39/'Summary ($)'!AI$11,0)</f>
        <v>0</v>
      </c>
      <c r="AJ39" s="42">
        <f>IFERROR('Summary ($)'!AJ39/'Summary ($)'!AJ$11,0)</f>
        <v>0</v>
      </c>
      <c r="AK39" s="42">
        <f>IFERROR('Summary ($)'!AK39/'Summary ($)'!AK$11,0)</f>
        <v>0</v>
      </c>
      <c r="AL39" s="42">
        <f>IFERROR('Summary ($)'!AL39/'Summary ($)'!AL$11,0)</f>
        <v>0</v>
      </c>
      <c r="AM39" s="42">
        <f>IFERROR('Summary ($)'!AM39/'Summary ($)'!AM$11,0)</f>
        <v>0</v>
      </c>
      <c r="AN39" s="42">
        <f>IFERROR('Summary ($)'!AN39/'Summary ($)'!AN$11,0)</f>
        <v>0</v>
      </c>
      <c r="AO39" s="42">
        <f>IFERROR('Summary ($)'!AO39/'Summary ($)'!AO$11,0)</f>
        <v>0</v>
      </c>
      <c r="AP39" s="42">
        <f>IFERROR('Summary ($)'!AP39/'Summary ($)'!AP$11,0)</f>
        <v>0</v>
      </c>
      <c r="AQ39" s="42">
        <f>IFERROR('Summary ($)'!AQ39/'Summary ($)'!AQ$11,0)</f>
        <v>0</v>
      </c>
      <c r="AR39" s="42">
        <f>IFERROR('Summary ($)'!AR39/'Summary ($)'!AR$11,0)</f>
        <v>0</v>
      </c>
      <c r="AS39" s="42">
        <f>IFERROR('Summary ($)'!AS39/'Summary ($)'!AS$11,0)</f>
        <v>0</v>
      </c>
      <c r="AT39" s="42">
        <f>IFERROR('Summary ($)'!AT39/'Summary ($)'!AT$11,0)</f>
        <v>0</v>
      </c>
      <c r="AU39" s="42">
        <f>IFERROR('Summary ($)'!AU39/'Summary ($)'!AU$11,0)</f>
        <v>0</v>
      </c>
      <c r="AV39" s="42">
        <f>IFERROR('Summary ($)'!AV39/'Summary ($)'!AV$11,0)</f>
        <v>0</v>
      </c>
      <c r="AW39" s="42">
        <f>IFERROR('Summary ($)'!AW39/'Summary ($)'!AW$11,0)</f>
        <v>0</v>
      </c>
      <c r="AX39" s="42">
        <f>IFERROR('Summary ($)'!AX39/'Summary ($)'!AX$11,0)</f>
        <v>0</v>
      </c>
      <c r="AY39" s="42">
        <f>IFERROR('Summary ($)'!AY39/'Summary ($)'!AY$11,0)</f>
        <v>0</v>
      </c>
      <c r="AZ39" s="42">
        <f>IFERROR('Summary ($)'!AZ39/'Summary ($)'!AZ$11,0)</f>
        <v>0</v>
      </c>
      <c r="BA39" s="42">
        <f>IFERROR('Summary ($)'!BA39/'Summary ($)'!BA$11,0)</f>
        <v>0</v>
      </c>
      <c r="BB39" s="42">
        <f>IFERROR('Summary ($)'!BB39/'Summary ($)'!BB$11,0)</f>
        <v>0</v>
      </c>
      <c r="BC39" s="42">
        <f>IFERROR('Summary ($)'!BC39/'Summary ($)'!BC$11,0)</f>
        <v>0</v>
      </c>
      <c r="BD39" s="42">
        <f>IFERROR('Summary ($)'!BD39/'Summary ($)'!BD$11,0)</f>
        <v>0</v>
      </c>
      <c r="BE39" s="42">
        <f>IFERROR('Summary ($)'!BE39/'Summary ($)'!BE$11,0)</f>
        <v>0</v>
      </c>
      <c r="BF39" s="42">
        <f>IFERROR('Summary ($)'!BF39/'Summary ($)'!BF$11,0)</f>
        <v>0</v>
      </c>
      <c r="BG39" s="42">
        <f>IFERROR('Summary ($)'!BG39/'Summary ($)'!BG$11,0)</f>
        <v>0</v>
      </c>
      <c r="BH39" s="42">
        <f>IFERROR('Summary ($)'!BH39/'Summary ($)'!BH$11,0)</f>
        <v>0</v>
      </c>
      <c r="BI39" s="42">
        <f>IFERROR('Summary ($)'!BI39/'Summary ($)'!BI$11,0)</f>
        <v>0</v>
      </c>
      <c r="BJ39" s="42">
        <f>IFERROR('Summary ($)'!BJ39/'Summary ($)'!BJ$11,0)</f>
        <v>0</v>
      </c>
      <c r="BK39" s="42">
        <f>IFERROR('Summary ($)'!BK39/'Summary ($)'!BK$11,0)</f>
        <v>0</v>
      </c>
      <c r="BL39" s="42">
        <f>IFERROR('Summary ($)'!BL39/'Summary ($)'!BL$11,0)</f>
        <v>0</v>
      </c>
      <c r="BM39" s="42">
        <f>IFERROR('Summary ($)'!BM39/'Summary ($)'!BM$11,0)</f>
        <v>0</v>
      </c>
      <c r="BN39" s="42">
        <f>IFERROR('Summary ($)'!BN39/'Summary ($)'!BN$11,0)</f>
        <v>0</v>
      </c>
      <c r="BO39" s="42">
        <f>IFERROR('Summary ($)'!BO39/'Summary ($)'!BO$11,0)</f>
        <v>0</v>
      </c>
      <c r="BP39" s="42">
        <f>IFERROR('Summary ($)'!BP39/'Summary ($)'!BP$11,0)</f>
        <v>0</v>
      </c>
      <c r="BQ39" s="42">
        <f>IFERROR('Summary ($)'!BQ39/'Summary ($)'!BQ$11,0)</f>
        <v>0</v>
      </c>
      <c r="BR39" s="42">
        <f>IFERROR('Summary ($)'!BR39/'Summary ($)'!BR$11,0)</f>
        <v>0</v>
      </c>
      <c r="BS39" s="42">
        <f>IFERROR('Summary ($)'!BS39/'Summary ($)'!BS$11,0)</f>
        <v>0</v>
      </c>
      <c r="BT39" s="42">
        <f>IFERROR('Summary ($)'!BT39/'Summary ($)'!BT$11,0)</f>
        <v>0</v>
      </c>
      <c r="BU39" s="42">
        <f>IFERROR('Summary ($)'!BU39/'Summary ($)'!BU$11,0)</f>
        <v>0</v>
      </c>
      <c r="BV39" s="42">
        <f>IFERROR('Summary ($)'!BV39/'Summary ($)'!BV$11,0)</f>
        <v>0</v>
      </c>
      <c r="BW39" s="42">
        <f>IFERROR('Summary ($)'!BW39/'Summary ($)'!BW$11,0)</f>
        <v>0</v>
      </c>
      <c r="BX39" s="42">
        <f>IFERROR('Summary ($)'!BX39/'Summary ($)'!BX$11,0)</f>
        <v>0</v>
      </c>
      <c r="BY39" s="42">
        <f>IFERROR('Summary ($)'!BY39/'Summary ($)'!BY$11,0)</f>
        <v>0</v>
      </c>
    </row>
    <row r="40" spans="1:77" x14ac:dyDescent="0.35">
      <c r="A40" s="39" t="s">
        <v>54</v>
      </c>
      <c r="B40" s="39" t="s">
        <v>55</v>
      </c>
      <c r="C40" s="42">
        <f>IFERROR('Summary ($)'!C40/'Summary ($)'!C$11,0)</f>
        <v>0</v>
      </c>
      <c r="D40" s="42">
        <f>IFERROR('Summary ($)'!D40/'Summary ($)'!D$11,0)</f>
        <v>0</v>
      </c>
      <c r="E40" s="42">
        <f>IFERROR('Summary ($)'!E40/'Summary ($)'!E$11,0)</f>
        <v>0</v>
      </c>
      <c r="F40" s="42">
        <f>IFERROR('Summary ($)'!F40/'Summary ($)'!F$11,0)</f>
        <v>0</v>
      </c>
      <c r="G40" s="42">
        <f>IFERROR('Summary ($)'!G40/'Summary ($)'!G$11,0)</f>
        <v>0</v>
      </c>
      <c r="H40" s="42">
        <f>IFERROR('Summary ($)'!H40/'Summary ($)'!H$11,0)</f>
        <v>0</v>
      </c>
      <c r="I40" s="42">
        <f>IFERROR('Summary ($)'!I40/'Summary ($)'!I$11,0)</f>
        <v>0</v>
      </c>
      <c r="J40" s="42">
        <f>IFERROR('Summary ($)'!J40/'Summary ($)'!J$11,0)</f>
        <v>0</v>
      </c>
      <c r="K40" s="42">
        <f>IFERROR('Summary ($)'!K40/'Summary ($)'!K$11,0)</f>
        <v>0</v>
      </c>
      <c r="L40" s="42">
        <f>IFERROR('Summary ($)'!L40/'Summary ($)'!L$11,0)</f>
        <v>0</v>
      </c>
      <c r="M40" s="42">
        <f>IFERROR('Summary ($)'!M40/'Summary ($)'!M$11,0)</f>
        <v>0</v>
      </c>
      <c r="N40" s="42">
        <f>IFERROR('Summary ($)'!N40/'Summary ($)'!N$11,0)</f>
        <v>0</v>
      </c>
      <c r="O40" s="42">
        <f>IFERROR('Summary ($)'!O40/'Summary ($)'!O$11,0)</f>
        <v>0</v>
      </c>
      <c r="P40" s="42">
        <f>IFERROR('Summary ($)'!P40/'Summary ($)'!P$11,0)</f>
        <v>0</v>
      </c>
      <c r="Q40" s="42">
        <f>IFERROR('Summary ($)'!Q40/'Summary ($)'!Q$11,0)</f>
        <v>0</v>
      </c>
      <c r="R40" s="42">
        <f>IFERROR('Summary ($)'!R40/'Summary ($)'!R$11,0)</f>
        <v>0</v>
      </c>
      <c r="S40" s="42">
        <f>IFERROR('Summary ($)'!S40/'Summary ($)'!S$11,0)</f>
        <v>0</v>
      </c>
      <c r="T40" s="42">
        <f>IFERROR('Summary ($)'!T40/'Summary ($)'!T$11,0)</f>
        <v>0</v>
      </c>
      <c r="U40" s="42">
        <f>IFERROR('Summary ($)'!U40/'Summary ($)'!U$11,0)</f>
        <v>0</v>
      </c>
      <c r="V40" s="42">
        <f>IFERROR('Summary ($)'!V40/'Summary ($)'!V$11,0)</f>
        <v>0</v>
      </c>
      <c r="W40" s="42">
        <f>IFERROR('Summary ($)'!W40/'Summary ($)'!W$11,0)</f>
        <v>0</v>
      </c>
      <c r="X40" s="42">
        <f>IFERROR('Summary ($)'!X40/'Summary ($)'!X$11,0)</f>
        <v>0</v>
      </c>
      <c r="Y40" s="42">
        <f>IFERROR('Summary ($)'!Y40/'Summary ($)'!Y$11,0)</f>
        <v>0</v>
      </c>
      <c r="Z40" s="42">
        <f>IFERROR('Summary ($)'!Z40/'Summary ($)'!Z$11,0)</f>
        <v>0</v>
      </c>
      <c r="AA40" s="42">
        <f>IFERROR('Summary ($)'!AA40/'Summary ($)'!AA$11,0)</f>
        <v>0</v>
      </c>
      <c r="AB40" s="42">
        <f>IFERROR('Summary ($)'!AB40/'Summary ($)'!AB$11,0)</f>
        <v>0</v>
      </c>
      <c r="AC40" s="42">
        <f>IFERROR('Summary ($)'!AC40/'Summary ($)'!AC$11,0)</f>
        <v>0</v>
      </c>
      <c r="AD40" s="42">
        <f>IFERROR('Summary ($)'!AD40/'Summary ($)'!AD$11,0)</f>
        <v>0</v>
      </c>
      <c r="AE40" s="42">
        <f>IFERROR('Summary ($)'!AE40/'Summary ($)'!AE$11,0)</f>
        <v>0</v>
      </c>
      <c r="AF40" s="42">
        <f>IFERROR('Summary ($)'!AF40/'Summary ($)'!AF$11,0)</f>
        <v>0</v>
      </c>
      <c r="AG40" s="42">
        <f>IFERROR('Summary ($)'!AG40/'Summary ($)'!AG$11,0)</f>
        <v>0</v>
      </c>
      <c r="AH40" s="42">
        <f>IFERROR('Summary ($)'!AH40/'Summary ($)'!AH$11,0)</f>
        <v>0</v>
      </c>
      <c r="AI40" s="42">
        <f>IFERROR('Summary ($)'!AI40/'Summary ($)'!AI$11,0)</f>
        <v>0</v>
      </c>
      <c r="AJ40" s="42">
        <f>IFERROR('Summary ($)'!AJ40/'Summary ($)'!AJ$11,0)</f>
        <v>0</v>
      </c>
      <c r="AK40" s="42">
        <f>IFERROR('Summary ($)'!AK40/'Summary ($)'!AK$11,0)</f>
        <v>0</v>
      </c>
      <c r="AL40" s="42">
        <f>IFERROR('Summary ($)'!AL40/'Summary ($)'!AL$11,0)</f>
        <v>0</v>
      </c>
      <c r="AM40" s="42">
        <f>IFERROR('Summary ($)'!AM40/'Summary ($)'!AM$11,0)</f>
        <v>0</v>
      </c>
      <c r="AN40" s="42">
        <f>IFERROR('Summary ($)'!AN40/'Summary ($)'!AN$11,0)</f>
        <v>0</v>
      </c>
      <c r="AO40" s="42">
        <f>IFERROR('Summary ($)'!AO40/'Summary ($)'!AO$11,0)</f>
        <v>0</v>
      </c>
      <c r="AP40" s="42">
        <f>IFERROR('Summary ($)'!AP40/'Summary ($)'!AP$11,0)</f>
        <v>0</v>
      </c>
      <c r="AQ40" s="42">
        <f>IFERROR('Summary ($)'!AQ40/'Summary ($)'!AQ$11,0)</f>
        <v>0</v>
      </c>
      <c r="AR40" s="42">
        <f>IFERROR('Summary ($)'!AR40/'Summary ($)'!AR$11,0)</f>
        <v>0</v>
      </c>
      <c r="AS40" s="42">
        <f>IFERROR('Summary ($)'!AS40/'Summary ($)'!AS$11,0)</f>
        <v>0</v>
      </c>
      <c r="AT40" s="42">
        <f>IFERROR('Summary ($)'!AT40/'Summary ($)'!AT$11,0)</f>
        <v>0</v>
      </c>
      <c r="AU40" s="42">
        <f>IFERROR('Summary ($)'!AU40/'Summary ($)'!AU$11,0)</f>
        <v>0</v>
      </c>
      <c r="AV40" s="42">
        <f>IFERROR('Summary ($)'!AV40/'Summary ($)'!AV$11,0)</f>
        <v>0</v>
      </c>
      <c r="AW40" s="42">
        <f>IFERROR('Summary ($)'!AW40/'Summary ($)'!AW$11,0)</f>
        <v>0</v>
      </c>
      <c r="AX40" s="42">
        <f>IFERROR('Summary ($)'!AX40/'Summary ($)'!AX$11,0)</f>
        <v>0</v>
      </c>
      <c r="AY40" s="42">
        <f>IFERROR('Summary ($)'!AY40/'Summary ($)'!AY$11,0)</f>
        <v>0</v>
      </c>
      <c r="AZ40" s="42">
        <f>IFERROR('Summary ($)'!AZ40/'Summary ($)'!AZ$11,0)</f>
        <v>0</v>
      </c>
      <c r="BA40" s="42">
        <f>IFERROR('Summary ($)'!BA40/'Summary ($)'!BA$11,0)</f>
        <v>0</v>
      </c>
      <c r="BB40" s="42">
        <f>IFERROR('Summary ($)'!BB40/'Summary ($)'!BB$11,0)</f>
        <v>0</v>
      </c>
      <c r="BC40" s="42">
        <f>IFERROR('Summary ($)'!BC40/'Summary ($)'!BC$11,0)</f>
        <v>0</v>
      </c>
      <c r="BD40" s="42">
        <f>IFERROR('Summary ($)'!BD40/'Summary ($)'!BD$11,0)</f>
        <v>0</v>
      </c>
      <c r="BE40" s="42">
        <f>IFERROR('Summary ($)'!BE40/'Summary ($)'!BE$11,0)</f>
        <v>0</v>
      </c>
      <c r="BF40" s="42">
        <f>IFERROR('Summary ($)'!BF40/'Summary ($)'!BF$11,0)</f>
        <v>0</v>
      </c>
      <c r="BG40" s="42">
        <f>IFERROR('Summary ($)'!BG40/'Summary ($)'!BG$11,0)</f>
        <v>0</v>
      </c>
      <c r="BH40" s="42">
        <f>IFERROR('Summary ($)'!BH40/'Summary ($)'!BH$11,0)</f>
        <v>0</v>
      </c>
      <c r="BI40" s="42">
        <f>IFERROR('Summary ($)'!BI40/'Summary ($)'!BI$11,0)</f>
        <v>0</v>
      </c>
      <c r="BJ40" s="42">
        <f>IFERROR('Summary ($)'!BJ40/'Summary ($)'!BJ$11,0)</f>
        <v>0</v>
      </c>
      <c r="BK40" s="42">
        <f>IFERROR('Summary ($)'!BK40/'Summary ($)'!BK$11,0)</f>
        <v>0</v>
      </c>
      <c r="BL40" s="42">
        <f>IFERROR('Summary ($)'!BL40/'Summary ($)'!BL$11,0)</f>
        <v>0</v>
      </c>
      <c r="BM40" s="42">
        <f>IFERROR('Summary ($)'!BM40/'Summary ($)'!BM$11,0)</f>
        <v>0</v>
      </c>
      <c r="BN40" s="42">
        <f>IFERROR('Summary ($)'!BN40/'Summary ($)'!BN$11,0)</f>
        <v>0</v>
      </c>
      <c r="BO40" s="42">
        <f>IFERROR('Summary ($)'!BO40/'Summary ($)'!BO$11,0)</f>
        <v>0</v>
      </c>
      <c r="BP40" s="42">
        <f>IFERROR('Summary ($)'!BP40/'Summary ($)'!BP$11,0)</f>
        <v>0</v>
      </c>
      <c r="BQ40" s="42">
        <f>IFERROR('Summary ($)'!BQ40/'Summary ($)'!BQ$11,0)</f>
        <v>0</v>
      </c>
      <c r="BR40" s="42">
        <f>IFERROR('Summary ($)'!BR40/'Summary ($)'!BR$11,0)</f>
        <v>0</v>
      </c>
      <c r="BS40" s="42">
        <f>IFERROR('Summary ($)'!BS40/'Summary ($)'!BS$11,0)</f>
        <v>0</v>
      </c>
      <c r="BT40" s="42">
        <f>IFERROR('Summary ($)'!BT40/'Summary ($)'!BT$11,0)</f>
        <v>0</v>
      </c>
      <c r="BU40" s="42">
        <f>IFERROR('Summary ($)'!BU40/'Summary ($)'!BU$11,0)</f>
        <v>0</v>
      </c>
      <c r="BV40" s="42">
        <f>IFERROR('Summary ($)'!BV40/'Summary ($)'!BV$11,0)</f>
        <v>0</v>
      </c>
      <c r="BW40" s="42">
        <f>IFERROR('Summary ($)'!BW40/'Summary ($)'!BW$11,0)</f>
        <v>0</v>
      </c>
      <c r="BX40" s="42">
        <f>IFERROR('Summary ($)'!BX40/'Summary ($)'!BX$11,0)</f>
        <v>0</v>
      </c>
      <c r="BY40" s="42">
        <f>IFERROR('Summary ($)'!BY40/'Summary ($)'!BY$11,0)</f>
        <v>0</v>
      </c>
    </row>
    <row r="41" spans="1:77" x14ac:dyDescent="0.35">
      <c r="A41" s="22" t="s">
        <v>56</v>
      </c>
      <c r="B41" s="22" t="s">
        <v>57</v>
      </c>
      <c r="C41" s="42">
        <f>IFERROR('Summary ($)'!C41/'Summary ($)'!C$11,0)</f>
        <v>1.1676219669733388E-2</v>
      </c>
      <c r="D41" s="42">
        <f>IFERROR('Summary ($)'!D41/'Summary ($)'!D$11,0)</f>
        <v>1</v>
      </c>
      <c r="E41" s="42">
        <f>IFERROR('Summary ($)'!E41/'Summary ($)'!E$11,0)</f>
        <v>0</v>
      </c>
      <c r="F41" s="42">
        <f>IFERROR('Summary ($)'!F41/'Summary ($)'!F$11,0)</f>
        <v>2.9805310525284904E-2</v>
      </c>
      <c r="G41" s="42">
        <f>IFERROR('Summary ($)'!G41/'Summary ($)'!G$11,0)</f>
        <v>0</v>
      </c>
      <c r="H41" s="42">
        <f>IFERROR('Summary ($)'!H41/'Summary ($)'!H$11,0)</f>
        <v>0</v>
      </c>
      <c r="I41" s="42">
        <f>IFERROR('Summary ($)'!I41/'Summary ($)'!I$11,0)</f>
        <v>0</v>
      </c>
      <c r="J41" s="42">
        <f>IFERROR('Summary ($)'!J41/'Summary ($)'!J$11,0)</f>
        <v>0</v>
      </c>
      <c r="K41" s="42">
        <f>IFERROR('Summary ($)'!K41/'Summary ($)'!K$11,0)</f>
        <v>1.2758003935641568E-2</v>
      </c>
      <c r="L41" s="42">
        <f>IFERROR('Summary ($)'!L41/'Summary ($)'!L$11,0)</f>
        <v>5.0373713497410995E-3</v>
      </c>
      <c r="M41" s="42">
        <f>IFERROR('Summary ($)'!M41/'Summary ($)'!M$11,0)</f>
        <v>0</v>
      </c>
      <c r="N41" s="42">
        <f>IFERROR('Summary ($)'!N41/'Summary ($)'!N$11,0)</f>
        <v>6.9813955936114877E-3</v>
      </c>
      <c r="O41" s="42">
        <f>IFERROR('Summary ($)'!O41/'Summary ($)'!O$11,0)</f>
        <v>3.1508429153232655E-5</v>
      </c>
      <c r="P41" s="42">
        <f>IFERROR('Summary ($)'!P41/'Summary ($)'!P$11,0)</f>
        <v>0</v>
      </c>
      <c r="Q41" s="42">
        <f>IFERROR('Summary ($)'!Q41/'Summary ($)'!Q$11,0)</f>
        <v>5.4270054999914323E-3</v>
      </c>
      <c r="R41" s="42">
        <f>IFERROR('Summary ($)'!R41/'Summary ($)'!R$11,0)</f>
        <v>5.0375449387623913E-3</v>
      </c>
      <c r="S41" s="42">
        <f>IFERROR('Summary ($)'!S41/'Summary ($)'!S$11,0)</f>
        <v>3.5328610190854134E-5</v>
      </c>
      <c r="T41" s="42">
        <f>IFERROR('Summary ($)'!T41/'Summary ($)'!T$11,0)</f>
        <v>3.2633113929122684E-5</v>
      </c>
      <c r="U41" s="42">
        <f>IFERROR('Summary ($)'!U41/'Summary ($)'!U$11,0)</f>
        <v>7.4256686168685318E-3</v>
      </c>
      <c r="V41" s="42">
        <f>IFERROR('Summary ($)'!V41/'Summary ($)'!V$11,0)</f>
        <v>6.8077873949570974E-3</v>
      </c>
      <c r="W41" s="42">
        <f>IFERROR('Summary ($)'!W41/'Summary ($)'!W$11,0)</f>
        <v>3.2382037858851155E-5</v>
      </c>
      <c r="X41" s="42">
        <f>IFERROR('Summary ($)'!X41/'Summary ($)'!X$11,0)</f>
        <v>6.3413266881026647E-3</v>
      </c>
      <c r="Y41" s="42">
        <f>IFERROR('Summary ($)'!Y41/'Summary ($)'!Y$11,0)</f>
        <v>4.6327265222460409E-3</v>
      </c>
      <c r="Z41" s="42">
        <f>IFERROR('Summary ($)'!Z41/'Summary ($)'!Z$11,0)</f>
        <v>0</v>
      </c>
      <c r="AA41" s="42">
        <f>IFERROR('Summary ($)'!AA41/'Summary ($)'!AA$11,0)</f>
        <v>0.23998875537099804</v>
      </c>
      <c r="AB41" s="42">
        <f>IFERROR('Summary ($)'!AB41/'Summary ($)'!AB$11,0)</f>
        <v>1.1129033059796811E-5</v>
      </c>
      <c r="AC41" s="42">
        <f>IFERROR('Summary ($)'!AC41/'Summary ($)'!AC$11,0)</f>
        <v>0</v>
      </c>
      <c r="AD41" s="42">
        <f>IFERROR('Summary ($)'!AD41/'Summary ($)'!AD$11,0)</f>
        <v>0</v>
      </c>
      <c r="AE41" s="42">
        <f>IFERROR('Summary ($)'!AE41/'Summary ($)'!AE$11,0)</f>
        <v>0</v>
      </c>
      <c r="AF41" s="42">
        <f>IFERROR('Summary ($)'!AF41/'Summary ($)'!AF$11,0)</f>
        <v>0</v>
      </c>
      <c r="AG41" s="42">
        <f>IFERROR('Summary ($)'!AG41/'Summary ($)'!AG$11,0)</f>
        <v>0</v>
      </c>
      <c r="AH41" s="42">
        <f>IFERROR('Summary ($)'!AH41/'Summary ($)'!AH$11,0)</f>
        <v>0.30973269035924256</v>
      </c>
      <c r="AI41" s="42">
        <f>IFERROR('Summary ($)'!AI41/'Summary ($)'!AI$11,0)</f>
        <v>0</v>
      </c>
      <c r="AJ41" s="42">
        <f>IFERROR('Summary ($)'!AJ41/'Summary ($)'!AJ$11,0)</f>
        <v>0</v>
      </c>
      <c r="AK41" s="42">
        <f>IFERROR('Summary ($)'!AK41/'Summary ($)'!AK$11,0)</f>
        <v>1.701620252490565E-3</v>
      </c>
      <c r="AL41" s="42">
        <f>IFERROR('Summary ($)'!AL41/'Summary ($)'!AL$11,0)</f>
        <v>0</v>
      </c>
      <c r="AM41" s="42">
        <f>IFERROR('Summary ($)'!AM41/'Summary ($)'!AM$11,0)</f>
        <v>3.6393758144952951E-2</v>
      </c>
      <c r="AN41" s="42">
        <f>IFERROR('Summary ($)'!AN41/'Summary ($)'!AN$11,0)</f>
        <v>3.1339667881878336E-2</v>
      </c>
      <c r="AO41" s="42">
        <f>IFERROR('Summary ($)'!AO41/'Summary ($)'!AO$11,0)</f>
        <v>3.8626640143982295E-2</v>
      </c>
      <c r="AP41" s="42">
        <f>IFERROR('Summary ($)'!AP41/'Summary ($)'!AP$11,0)</f>
        <v>0.25406194916088859</v>
      </c>
      <c r="AQ41" s="42">
        <f>IFERROR('Summary ($)'!AQ41/'Summary ($)'!AQ$11,0)</f>
        <v>0.13148069335142529</v>
      </c>
      <c r="AR41" s="42">
        <f>IFERROR('Summary ($)'!AR41/'Summary ($)'!AR$11,0)</f>
        <v>1.1775796871553359E-2</v>
      </c>
      <c r="AS41" s="42">
        <f>IFERROR('Summary ($)'!AS41/'Summary ($)'!AS$11,0)</f>
        <v>3.289225418233941E-2</v>
      </c>
      <c r="AT41" s="42">
        <f>IFERROR('Summary ($)'!AT41/'Summary ($)'!AT$11,0)</f>
        <v>0.20196938796230191</v>
      </c>
      <c r="AU41" s="42">
        <f>IFERROR('Summary ($)'!AU41/'Summary ($)'!AU$11,0)</f>
        <v>8.5702270960520979E-2</v>
      </c>
      <c r="AV41" s="42">
        <f>IFERROR('Summary ($)'!AV41/'Summary ($)'!AV$11,0)</f>
        <v>1.6122754159523418E-2</v>
      </c>
      <c r="AW41" s="42">
        <f>IFERROR('Summary ($)'!AW41/'Summary ($)'!AW$11,0)</f>
        <v>2.9466805535570711E-2</v>
      </c>
      <c r="AX41" s="42">
        <f>IFERROR('Summary ($)'!AX41/'Summary ($)'!AX$11,0)</f>
        <v>1.0982158616928814E-2</v>
      </c>
      <c r="AY41" s="42">
        <f>IFERROR('Summary ($)'!AY41/'Summary ($)'!AY$11,0)</f>
        <v>1.4442245777218221E-2</v>
      </c>
      <c r="AZ41" s="42">
        <f>IFERROR('Summary ($)'!AZ41/'Summary ($)'!AZ$11,0)</f>
        <v>2.8612823958895646E-2</v>
      </c>
      <c r="BA41" s="42">
        <f>IFERROR('Summary ($)'!BA41/'Summary ($)'!BA$11,0)</f>
        <v>3.2381961037521509E-5</v>
      </c>
      <c r="BB41" s="42">
        <f>IFERROR('Summary ($)'!BB41/'Summary ($)'!BB$11,0)</f>
        <v>4.6327264918751389E-3</v>
      </c>
      <c r="BC41" s="42">
        <f>IFERROR('Summary ($)'!BC41/'Summary ($)'!BC$11,0)</f>
        <v>0</v>
      </c>
      <c r="BD41" s="42">
        <f>IFERROR('Summary ($)'!BD41/'Summary ($)'!BD$11,0)</f>
        <v>0</v>
      </c>
      <c r="BE41" s="42">
        <f>IFERROR('Summary ($)'!BE41/'Summary ($)'!BE$11,0)</f>
        <v>0</v>
      </c>
      <c r="BF41" s="42">
        <f>IFERROR('Summary ($)'!BF41/'Summary ($)'!BF$11,0)</f>
        <v>0</v>
      </c>
      <c r="BG41" s="42">
        <f>IFERROR('Summary ($)'!BG41/'Summary ($)'!BG$11,0)</f>
        <v>0</v>
      </c>
      <c r="BH41" s="42">
        <f>IFERROR('Summary ($)'!BH41/'Summary ($)'!BH$11,0)</f>
        <v>0</v>
      </c>
      <c r="BI41" s="42">
        <f>IFERROR('Summary ($)'!BI41/'Summary ($)'!BI$11,0)</f>
        <v>0</v>
      </c>
      <c r="BJ41" s="42">
        <f>IFERROR('Summary ($)'!BJ41/'Summary ($)'!BJ$11,0)</f>
        <v>0</v>
      </c>
      <c r="BK41" s="42">
        <f>IFERROR('Summary ($)'!BK41/'Summary ($)'!BK$11,0)</f>
        <v>0</v>
      </c>
      <c r="BL41" s="42">
        <f>IFERROR('Summary ($)'!BL41/'Summary ($)'!BL$11,0)</f>
        <v>0</v>
      </c>
      <c r="BM41" s="42">
        <f>IFERROR('Summary ($)'!BM41/'Summary ($)'!BM$11,0)</f>
        <v>0</v>
      </c>
      <c r="BN41" s="42">
        <f>IFERROR('Summary ($)'!BN41/'Summary ($)'!BN$11,0)</f>
        <v>0</v>
      </c>
      <c r="BO41" s="42">
        <f>IFERROR('Summary ($)'!BO41/'Summary ($)'!BO$11,0)</f>
        <v>0</v>
      </c>
      <c r="BP41" s="42">
        <f>IFERROR('Summary ($)'!BP41/'Summary ($)'!BP$11,0)</f>
        <v>0</v>
      </c>
      <c r="BQ41" s="42">
        <f>IFERROR('Summary ($)'!BQ41/'Summary ($)'!BQ$11,0)</f>
        <v>0</v>
      </c>
      <c r="BR41" s="42">
        <f>IFERROR('Summary ($)'!BR41/'Summary ($)'!BR$11,0)</f>
        <v>0</v>
      </c>
      <c r="BS41" s="42">
        <f>IFERROR('Summary ($)'!BS41/'Summary ($)'!BS$11,0)</f>
        <v>0</v>
      </c>
      <c r="BT41" s="42">
        <f>IFERROR('Summary ($)'!BT41/'Summary ($)'!BT$11,0)</f>
        <v>0</v>
      </c>
      <c r="BU41" s="42">
        <f>IFERROR('Summary ($)'!BU41/'Summary ($)'!BU$11,0)</f>
        <v>0</v>
      </c>
      <c r="BV41" s="42">
        <f>IFERROR('Summary ($)'!BV41/'Summary ($)'!BV$11,0)</f>
        <v>0</v>
      </c>
      <c r="BW41" s="42">
        <f>IFERROR('Summary ($)'!BW41/'Summary ($)'!BW$11,0)</f>
        <v>0</v>
      </c>
      <c r="BX41" s="42">
        <f>IFERROR('Summary ($)'!BX41/'Summary ($)'!BX$11,0)</f>
        <v>0</v>
      </c>
      <c r="BY41" s="42">
        <f>IFERROR('Summary ($)'!BY41/'Summary ($)'!BY$11,0)</f>
        <v>0</v>
      </c>
    </row>
    <row r="42" spans="1:77" x14ac:dyDescent="0.35">
      <c r="A42" s="39" t="s">
        <v>58</v>
      </c>
      <c r="B42" s="39" t="s">
        <v>59</v>
      </c>
      <c r="C42" s="42">
        <f>IFERROR('Summary ($)'!C42/'Summary ($)'!C$11,0)</f>
        <v>0</v>
      </c>
      <c r="D42" s="42">
        <f>IFERROR('Summary ($)'!D42/'Summary ($)'!D$11,0)</f>
        <v>0</v>
      </c>
      <c r="E42" s="42">
        <f>IFERROR('Summary ($)'!E42/'Summary ($)'!E$11,0)</f>
        <v>0</v>
      </c>
      <c r="F42" s="42">
        <f>IFERROR('Summary ($)'!F42/'Summary ($)'!F$11,0)</f>
        <v>0</v>
      </c>
      <c r="G42" s="42">
        <f>IFERROR('Summary ($)'!G42/'Summary ($)'!G$11,0)</f>
        <v>0</v>
      </c>
      <c r="H42" s="42">
        <f>IFERROR('Summary ($)'!H42/'Summary ($)'!H$11,0)</f>
        <v>0</v>
      </c>
      <c r="I42" s="42">
        <f>IFERROR('Summary ($)'!I42/'Summary ($)'!I$11,0)</f>
        <v>0</v>
      </c>
      <c r="J42" s="42">
        <f>IFERROR('Summary ($)'!J42/'Summary ($)'!J$11,0)</f>
        <v>0</v>
      </c>
      <c r="K42" s="42">
        <f>IFERROR('Summary ($)'!K42/'Summary ($)'!K$11,0)</f>
        <v>0</v>
      </c>
      <c r="L42" s="42">
        <f>IFERROR('Summary ($)'!L42/'Summary ($)'!L$11,0)</f>
        <v>0</v>
      </c>
      <c r="M42" s="42">
        <f>IFERROR('Summary ($)'!M42/'Summary ($)'!M$11,0)</f>
        <v>0</v>
      </c>
      <c r="N42" s="42">
        <f>IFERROR('Summary ($)'!N42/'Summary ($)'!N$11,0)</f>
        <v>0</v>
      </c>
      <c r="O42" s="42">
        <f>IFERROR('Summary ($)'!O42/'Summary ($)'!O$11,0)</f>
        <v>0</v>
      </c>
      <c r="P42" s="42">
        <f>IFERROR('Summary ($)'!P42/'Summary ($)'!P$11,0)</f>
        <v>0</v>
      </c>
      <c r="Q42" s="42">
        <f>IFERROR('Summary ($)'!Q42/'Summary ($)'!Q$11,0)</f>
        <v>0</v>
      </c>
      <c r="R42" s="42">
        <f>IFERROR('Summary ($)'!R42/'Summary ($)'!R$11,0)</f>
        <v>0</v>
      </c>
      <c r="S42" s="42">
        <f>IFERROR('Summary ($)'!S42/'Summary ($)'!S$11,0)</f>
        <v>0</v>
      </c>
      <c r="T42" s="42">
        <f>IFERROR('Summary ($)'!T42/'Summary ($)'!T$11,0)</f>
        <v>0</v>
      </c>
      <c r="U42" s="42">
        <f>IFERROR('Summary ($)'!U42/'Summary ($)'!U$11,0)</f>
        <v>0</v>
      </c>
      <c r="V42" s="42">
        <f>IFERROR('Summary ($)'!V42/'Summary ($)'!V$11,0)</f>
        <v>0</v>
      </c>
      <c r="W42" s="42">
        <f>IFERROR('Summary ($)'!W42/'Summary ($)'!W$11,0)</f>
        <v>0</v>
      </c>
      <c r="X42" s="42">
        <f>IFERROR('Summary ($)'!X42/'Summary ($)'!X$11,0)</f>
        <v>0</v>
      </c>
      <c r="Y42" s="42">
        <f>IFERROR('Summary ($)'!Y42/'Summary ($)'!Y$11,0)</f>
        <v>0</v>
      </c>
      <c r="Z42" s="42">
        <f>IFERROR('Summary ($)'!Z42/'Summary ($)'!Z$11,0)</f>
        <v>0</v>
      </c>
      <c r="AA42" s="42">
        <f>IFERROR('Summary ($)'!AA42/'Summary ($)'!AA$11,0)</f>
        <v>0</v>
      </c>
      <c r="AB42" s="42">
        <f>IFERROR('Summary ($)'!AB42/'Summary ($)'!AB$11,0)</f>
        <v>0</v>
      </c>
      <c r="AC42" s="42">
        <f>IFERROR('Summary ($)'!AC42/'Summary ($)'!AC$11,0)</f>
        <v>0</v>
      </c>
      <c r="AD42" s="42">
        <f>IFERROR('Summary ($)'!AD42/'Summary ($)'!AD$11,0)</f>
        <v>0</v>
      </c>
      <c r="AE42" s="42">
        <f>IFERROR('Summary ($)'!AE42/'Summary ($)'!AE$11,0)</f>
        <v>0</v>
      </c>
      <c r="AF42" s="42">
        <f>IFERROR('Summary ($)'!AF42/'Summary ($)'!AF$11,0)</f>
        <v>0</v>
      </c>
      <c r="AG42" s="42">
        <f>IFERROR('Summary ($)'!AG42/'Summary ($)'!AG$11,0)</f>
        <v>0</v>
      </c>
      <c r="AH42" s="42">
        <f>IFERROR('Summary ($)'!AH42/'Summary ($)'!AH$11,0)</f>
        <v>0</v>
      </c>
      <c r="AI42" s="42">
        <f>IFERROR('Summary ($)'!AI42/'Summary ($)'!AI$11,0)</f>
        <v>0</v>
      </c>
      <c r="AJ42" s="42">
        <f>IFERROR('Summary ($)'!AJ42/'Summary ($)'!AJ$11,0)</f>
        <v>0</v>
      </c>
      <c r="AK42" s="42">
        <f>IFERROR('Summary ($)'!AK42/'Summary ($)'!AK$11,0)</f>
        <v>0</v>
      </c>
      <c r="AL42" s="42">
        <f>IFERROR('Summary ($)'!AL42/'Summary ($)'!AL$11,0)</f>
        <v>0</v>
      </c>
      <c r="AM42" s="42">
        <f>IFERROR('Summary ($)'!AM42/'Summary ($)'!AM$11,0)</f>
        <v>0</v>
      </c>
      <c r="AN42" s="42">
        <f>IFERROR('Summary ($)'!AN42/'Summary ($)'!AN$11,0)</f>
        <v>0</v>
      </c>
      <c r="AO42" s="42">
        <f>IFERROR('Summary ($)'!AO42/'Summary ($)'!AO$11,0)</f>
        <v>0</v>
      </c>
      <c r="AP42" s="42">
        <f>IFERROR('Summary ($)'!AP42/'Summary ($)'!AP$11,0)</f>
        <v>0</v>
      </c>
      <c r="AQ42" s="42">
        <f>IFERROR('Summary ($)'!AQ42/'Summary ($)'!AQ$11,0)</f>
        <v>0</v>
      </c>
      <c r="AR42" s="42">
        <f>IFERROR('Summary ($)'!AR42/'Summary ($)'!AR$11,0)</f>
        <v>0</v>
      </c>
      <c r="AS42" s="42">
        <f>IFERROR('Summary ($)'!AS42/'Summary ($)'!AS$11,0)</f>
        <v>0</v>
      </c>
      <c r="AT42" s="42">
        <f>IFERROR('Summary ($)'!AT42/'Summary ($)'!AT$11,0)</f>
        <v>0</v>
      </c>
      <c r="AU42" s="42">
        <f>IFERROR('Summary ($)'!AU42/'Summary ($)'!AU$11,0)</f>
        <v>0</v>
      </c>
      <c r="AV42" s="42">
        <f>IFERROR('Summary ($)'!AV42/'Summary ($)'!AV$11,0)</f>
        <v>0</v>
      </c>
      <c r="AW42" s="42">
        <f>IFERROR('Summary ($)'!AW42/'Summary ($)'!AW$11,0)</f>
        <v>0</v>
      </c>
      <c r="AX42" s="42">
        <f>IFERROR('Summary ($)'!AX42/'Summary ($)'!AX$11,0)</f>
        <v>0</v>
      </c>
      <c r="AY42" s="42">
        <f>IFERROR('Summary ($)'!AY42/'Summary ($)'!AY$11,0)</f>
        <v>0</v>
      </c>
      <c r="AZ42" s="42">
        <f>IFERROR('Summary ($)'!AZ42/'Summary ($)'!AZ$11,0)</f>
        <v>0</v>
      </c>
      <c r="BA42" s="42">
        <f>IFERROR('Summary ($)'!BA42/'Summary ($)'!BA$11,0)</f>
        <v>0</v>
      </c>
      <c r="BB42" s="42">
        <f>IFERROR('Summary ($)'!BB42/'Summary ($)'!BB$11,0)</f>
        <v>0</v>
      </c>
      <c r="BC42" s="42">
        <f>IFERROR('Summary ($)'!BC42/'Summary ($)'!BC$11,0)</f>
        <v>0</v>
      </c>
      <c r="BD42" s="42">
        <f>IFERROR('Summary ($)'!BD42/'Summary ($)'!BD$11,0)</f>
        <v>0</v>
      </c>
      <c r="BE42" s="42">
        <f>IFERROR('Summary ($)'!BE42/'Summary ($)'!BE$11,0)</f>
        <v>0</v>
      </c>
      <c r="BF42" s="42">
        <f>IFERROR('Summary ($)'!BF42/'Summary ($)'!BF$11,0)</f>
        <v>0</v>
      </c>
      <c r="BG42" s="42">
        <f>IFERROR('Summary ($)'!BG42/'Summary ($)'!BG$11,0)</f>
        <v>0</v>
      </c>
      <c r="BH42" s="42">
        <f>IFERROR('Summary ($)'!BH42/'Summary ($)'!BH$11,0)</f>
        <v>0</v>
      </c>
      <c r="BI42" s="42">
        <f>IFERROR('Summary ($)'!BI42/'Summary ($)'!BI$11,0)</f>
        <v>0</v>
      </c>
      <c r="BJ42" s="42">
        <f>IFERROR('Summary ($)'!BJ42/'Summary ($)'!BJ$11,0)</f>
        <v>0</v>
      </c>
      <c r="BK42" s="42">
        <f>IFERROR('Summary ($)'!BK42/'Summary ($)'!BK$11,0)</f>
        <v>0</v>
      </c>
      <c r="BL42" s="42">
        <f>IFERROR('Summary ($)'!BL42/'Summary ($)'!BL$11,0)</f>
        <v>0</v>
      </c>
      <c r="BM42" s="42">
        <f>IFERROR('Summary ($)'!BM42/'Summary ($)'!BM$11,0)</f>
        <v>0</v>
      </c>
      <c r="BN42" s="42">
        <f>IFERROR('Summary ($)'!BN42/'Summary ($)'!BN$11,0)</f>
        <v>0</v>
      </c>
      <c r="BO42" s="42">
        <f>IFERROR('Summary ($)'!BO42/'Summary ($)'!BO$11,0)</f>
        <v>0</v>
      </c>
      <c r="BP42" s="42">
        <f>IFERROR('Summary ($)'!BP42/'Summary ($)'!BP$11,0)</f>
        <v>0</v>
      </c>
      <c r="BQ42" s="42">
        <f>IFERROR('Summary ($)'!BQ42/'Summary ($)'!BQ$11,0)</f>
        <v>0</v>
      </c>
      <c r="BR42" s="42">
        <f>IFERROR('Summary ($)'!BR42/'Summary ($)'!BR$11,0)</f>
        <v>0</v>
      </c>
      <c r="BS42" s="42">
        <f>IFERROR('Summary ($)'!BS42/'Summary ($)'!BS$11,0)</f>
        <v>0</v>
      </c>
      <c r="BT42" s="42">
        <f>IFERROR('Summary ($)'!BT42/'Summary ($)'!BT$11,0)</f>
        <v>0</v>
      </c>
      <c r="BU42" s="42">
        <f>IFERROR('Summary ($)'!BU42/'Summary ($)'!BU$11,0)</f>
        <v>0</v>
      </c>
      <c r="BV42" s="42">
        <f>IFERROR('Summary ($)'!BV42/'Summary ($)'!BV$11,0)</f>
        <v>0</v>
      </c>
      <c r="BW42" s="42">
        <f>IFERROR('Summary ($)'!BW42/'Summary ($)'!BW$11,0)</f>
        <v>0</v>
      </c>
      <c r="BX42" s="42">
        <f>IFERROR('Summary ($)'!BX42/'Summary ($)'!BX$11,0)</f>
        <v>0</v>
      </c>
      <c r="BY42" s="42">
        <f>IFERROR('Summary ($)'!BY42/'Summary ($)'!BY$11,0)</f>
        <v>0</v>
      </c>
    </row>
    <row r="43" spans="1:77" x14ac:dyDescent="0.35">
      <c r="A43" s="22" t="s">
        <v>60</v>
      </c>
      <c r="B43" s="22"/>
      <c r="C43" s="42">
        <f>IFERROR('Summary ($)'!C43/'Summary ($)'!C$11,0)</f>
        <v>0</v>
      </c>
      <c r="D43" s="42">
        <f>IFERROR('Summary ($)'!D43/'Summary ($)'!D$11,0)</f>
        <v>0</v>
      </c>
      <c r="E43" s="42">
        <f>IFERROR('Summary ($)'!E43/'Summary ($)'!E$11,0)</f>
        <v>0</v>
      </c>
      <c r="F43" s="42">
        <f>IFERROR('Summary ($)'!F43/'Summary ($)'!F$11,0)</f>
        <v>0</v>
      </c>
      <c r="G43" s="42">
        <f>IFERROR('Summary ($)'!G43/'Summary ($)'!G$11,0)</f>
        <v>0</v>
      </c>
      <c r="H43" s="42">
        <f>IFERROR('Summary ($)'!H43/'Summary ($)'!H$11,0)</f>
        <v>0</v>
      </c>
      <c r="I43" s="42">
        <f>IFERROR('Summary ($)'!I43/'Summary ($)'!I$11,0)</f>
        <v>0</v>
      </c>
      <c r="J43" s="42">
        <f>IFERROR('Summary ($)'!J43/'Summary ($)'!J$11,0)</f>
        <v>0</v>
      </c>
      <c r="K43" s="42">
        <f>IFERROR('Summary ($)'!K43/'Summary ($)'!K$11,0)</f>
        <v>0</v>
      </c>
      <c r="L43" s="42">
        <f>IFERROR('Summary ($)'!L43/'Summary ($)'!L$11,0)</f>
        <v>0</v>
      </c>
      <c r="M43" s="42">
        <f>IFERROR('Summary ($)'!M43/'Summary ($)'!M$11,0)</f>
        <v>0</v>
      </c>
      <c r="N43" s="42">
        <f>IFERROR('Summary ($)'!N43/'Summary ($)'!N$11,0)</f>
        <v>0</v>
      </c>
      <c r="O43" s="42">
        <f>IFERROR('Summary ($)'!O43/'Summary ($)'!O$11,0)</f>
        <v>0</v>
      </c>
      <c r="P43" s="42">
        <f>IFERROR('Summary ($)'!P43/'Summary ($)'!P$11,0)</f>
        <v>0</v>
      </c>
      <c r="Q43" s="42">
        <f>IFERROR('Summary ($)'!Q43/'Summary ($)'!Q$11,0)</f>
        <v>0</v>
      </c>
      <c r="R43" s="42">
        <f>IFERROR('Summary ($)'!R43/'Summary ($)'!R$11,0)</f>
        <v>0</v>
      </c>
      <c r="S43" s="42">
        <f>IFERROR('Summary ($)'!S43/'Summary ($)'!S$11,0)</f>
        <v>0</v>
      </c>
      <c r="T43" s="42">
        <f>IFERROR('Summary ($)'!T43/'Summary ($)'!T$11,0)</f>
        <v>0</v>
      </c>
      <c r="U43" s="42">
        <f>IFERROR('Summary ($)'!U43/'Summary ($)'!U$11,0)</f>
        <v>0</v>
      </c>
      <c r="V43" s="42">
        <f>IFERROR('Summary ($)'!V43/'Summary ($)'!V$11,0)</f>
        <v>0</v>
      </c>
      <c r="W43" s="42">
        <f>IFERROR('Summary ($)'!W43/'Summary ($)'!W$11,0)</f>
        <v>0</v>
      </c>
      <c r="X43" s="42">
        <f>IFERROR('Summary ($)'!X43/'Summary ($)'!X$11,0)</f>
        <v>0</v>
      </c>
      <c r="Y43" s="42">
        <f>IFERROR('Summary ($)'!Y43/'Summary ($)'!Y$11,0)</f>
        <v>0</v>
      </c>
      <c r="Z43" s="42">
        <f>IFERROR('Summary ($)'!Z43/'Summary ($)'!Z$11,0)</f>
        <v>0</v>
      </c>
      <c r="AA43" s="42">
        <f>IFERROR('Summary ($)'!AA43/'Summary ($)'!AA$11,0)</f>
        <v>0</v>
      </c>
      <c r="AB43" s="42">
        <f>IFERROR('Summary ($)'!AB43/'Summary ($)'!AB$11,0)</f>
        <v>0</v>
      </c>
      <c r="AC43" s="42">
        <f>IFERROR('Summary ($)'!AC43/'Summary ($)'!AC$11,0)</f>
        <v>0</v>
      </c>
      <c r="AD43" s="42">
        <f>IFERROR('Summary ($)'!AD43/'Summary ($)'!AD$11,0)</f>
        <v>0</v>
      </c>
      <c r="AE43" s="42">
        <f>IFERROR('Summary ($)'!AE43/'Summary ($)'!AE$11,0)</f>
        <v>0</v>
      </c>
      <c r="AF43" s="42">
        <f>IFERROR('Summary ($)'!AF43/'Summary ($)'!AF$11,0)</f>
        <v>0</v>
      </c>
      <c r="AG43" s="42">
        <f>IFERROR('Summary ($)'!AG43/'Summary ($)'!AG$11,0)</f>
        <v>0</v>
      </c>
      <c r="AH43" s="42">
        <f>IFERROR('Summary ($)'!AH43/'Summary ($)'!AH$11,0)</f>
        <v>0</v>
      </c>
      <c r="AI43" s="42">
        <f>IFERROR('Summary ($)'!AI43/'Summary ($)'!AI$11,0)</f>
        <v>0</v>
      </c>
      <c r="AJ43" s="42">
        <f>IFERROR('Summary ($)'!AJ43/'Summary ($)'!AJ$11,0)</f>
        <v>0</v>
      </c>
      <c r="AK43" s="42">
        <f>IFERROR('Summary ($)'!AK43/'Summary ($)'!AK$11,0)</f>
        <v>0</v>
      </c>
      <c r="AL43" s="42">
        <f>IFERROR('Summary ($)'!AL43/'Summary ($)'!AL$11,0)</f>
        <v>0</v>
      </c>
      <c r="AM43" s="42">
        <f>IFERROR('Summary ($)'!AM43/'Summary ($)'!AM$11,0)</f>
        <v>0</v>
      </c>
      <c r="AN43" s="42">
        <f>IFERROR('Summary ($)'!AN43/'Summary ($)'!AN$11,0)</f>
        <v>0</v>
      </c>
      <c r="AO43" s="42">
        <f>IFERROR('Summary ($)'!AO43/'Summary ($)'!AO$11,0)</f>
        <v>0</v>
      </c>
      <c r="AP43" s="42">
        <f>IFERROR('Summary ($)'!AP43/'Summary ($)'!AP$11,0)</f>
        <v>0</v>
      </c>
      <c r="AQ43" s="42">
        <f>IFERROR('Summary ($)'!AQ43/'Summary ($)'!AQ$11,0)</f>
        <v>0</v>
      </c>
      <c r="AR43" s="42">
        <f>IFERROR('Summary ($)'!AR43/'Summary ($)'!AR$11,0)</f>
        <v>0</v>
      </c>
      <c r="AS43" s="42">
        <f>IFERROR('Summary ($)'!AS43/'Summary ($)'!AS$11,0)</f>
        <v>0</v>
      </c>
      <c r="AT43" s="42">
        <f>IFERROR('Summary ($)'!AT43/'Summary ($)'!AT$11,0)</f>
        <v>0</v>
      </c>
      <c r="AU43" s="42">
        <f>IFERROR('Summary ($)'!AU43/'Summary ($)'!AU$11,0)</f>
        <v>0</v>
      </c>
      <c r="AV43" s="42">
        <f>IFERROR('Summary ($)'!AV43/'Summary ($)'!AV$11,0)</f>
        <v>0</v>
      </c>
      <c r="AW43" s="42">
        <f>IFERROR('Summary ($)'!AW43/'Summary ($)'!AW$11,0)</f>
        <v>0</v>
      </c>
      <c r="AX43" s="42">
        <f>IFERROR('Summary ($)'!AX43/'Summary ($)'!AX$11,0)</f>
        <v>0</v>
      </c>
      <c r="AY43" s="42">
        <f>IFERROR('Summary ($)'!AY43/'Summary ($)'!AY$11,0)</f>
        <v>0</v>
      </c>
      <c r="AZ43" s="42">
        <f>IFERROR('Summary ($)'!AZ43/'Summary ($)'!AZ$11,0)</f>
        <v>0</v>
      </c>
      <c r="BA43" s="42">
        <f>IFERROR('Summary ($)'!BA43/'Summary ($)'!BA$11,0)</f>
        <v>0</v>
      </c>
      <c r="BB43" s="42">
        <f>IFERROR('Summary ($)'!BB43/'Summary ($)'!BB$11,0)</f>
        <v>0</v>
      </c>
      <c r="BC43" s="42">
        <f>IFERROR('Summary ($)'!BC43/'Summary ($)'!BC$11,0)</f>
        <v>0</v>
      </c>
      <c r="BD43" s="42">
        <f>IFERROR('Summary ($)'!BD43/'Summary ($)'!BD$11,0)</f>
        <v>0</v>
      </c>
      <c r="BE43" s="42">
        <f>IFERROR('Summary ($)'!BE43/'Summary ($)'!BE$11,0)</f>
        <v>0</v>
      </c>
      <c r="BF43" s="42">
        <f>IFERROR('Summary ($)'!BF43/'Summary ($)'!BF$11,0)</f>
        <v>0</v>
      </c>
      <c r="BG43" s="42">
        <f>IFERROR('Summary ($)'!BG43/'Summary ($)'!BG$11,0)</f>
        <v>0</v>
      </c>
      <c r="BH43" s="42">
        <f>IFERROR('Summary ($)'!BH43/'Summary ($)'!BH$11,0)</f>
        <v>0</v>
      </c>
      <c r="BI43" s="42">
        <f>IFERROR('Summary ($)'!BI43/'Summary ($)'!BI$11,0)</f>
        <v>0</v>
      </c>
      <c r="BJ43" s="42">
        <f>IFERROR('Summary ($)'!BJ43/'Summary ($)'!BJ$11,0)</f>
        <v>0</v>
      </c>
      <c r="BK43" s="42">
        <f>IFERROR('Summary ($)'!BK43/'Summary ($)'!BK$11,0)</f>
        <v>0</v>
      </c>
      <c r="BL43" s="42">
        <f>IFERROR('Summary ($)'!BL43/'Summary ($)'!BL$11,0)</f>
        <v>0</v>
      </c>
      <c r="BM43" s="42">
        <f>IFERROR('Summary ($)'!BM43/'Summary ($)'!BM$11,0)</f>
        <v>0</v>
      </c>
      <c r="BN43" s="42">
        <f>IFERROR('Summary ($)'!BN43/'Summary ($)'!BN$11,0)</f>
        <v>0</v>
      </c>
      <c r="BO43" s="42">
        <f>IFERROR('Summary ($)'!BO43/'Summary ($)'!BO$11,0)</f>
        <v>0</v>
      </c>
      <c r="BP43" s="42">
        <f>IFERROR('Summary ($)'!BP43/'Summary ($)'!BP$11,0)</f>
        <v>0</v>
      </c>
      <c r="BQ43" s="42">
        <f>IFERROR('Summary ($)'!BQ43/'Summary ($)'!BQ$11,0)</f>
        <v>0</v>
      </c>
      <c r="BR43" s="42">
        <f>IFERROR('Summary ($)'!BR43/'Summary ($)'!BR$11,0)</f>
        <v>0</v>
      </c>
      <c r="BS43" s="42">
        <f>IFERROR('Summary ($)'!BS43/'Summary ($)'!BS$11,0)</f>
        <v>0</v>
      </c>
      <c r="BT43" s="42">
        <f>IFERROR('Summary ($)'!BT43/'Summary ($)'!BT$11,0)</f>
        <v>0</v>
      </c>
      <c r="BU43" s="42">
        <f>IFERROR('Summary ($)'!BU43/'Summary ($)'!BU$11,0)</f>
        <v>0</v>
      </c>
      <c r="BV43" s="42">
        <f>IFERROR('Summary ($)'!BV43/'Summary ($)'!BV$11,0)</f>
        <v>0</v>
      </c>
      <c r="BW43" s="42">
        <f>IFERROR('Summary ($)'!BW43/'Summary ($)'!BW$11,0)</f>
        <v>0</v>
      </c>
      <c r="BX43" s="42">
        <f>IFERROR('Summary ($)'!BX43/'Summary ($)'!BX$11,0)</f>
        <v>0</v>
      </c>
      <c r="BY43" s="42">
        <f>IFERROR('Summary ($)'!BY43/'Summary ($)'!BY$11,0)</f>
        <v>0</v>
      </c>
    </row>
    <row r="44" spans="1:77" x14ac:dyDescent="0.35">
      <c r="A44" s="39" t="s">
        <v>61</v>
      </c>
      <c r="B44" s="39" t="s">
        <v>62</v>
      </c>
      <c r="C44" s="42">
        <f>IFERROR('Summary ($)'!C44/'Summary ($)'!C$11,0)</f>
        <v>0</v>
      </c>
      <c r="D44" s="42">
        <f>IFERROR('Summary ($)'!D44/'Summary ($)'!D$11,0)</f>
        <v>0</v>
      </c>
      <c r="E44" s="42">
        <f>IFERROR('Summary ($)'!E44/'Summary ($)'!E$11,0)</f>
        <v>0</v>
      </c>
      <c r="F44" s="42">
        <f>IFERROR('Summary ($)'!F44/'Summary ($)'!F$11,0)</f>
        <v>0</v>
      </c>
      <c r="G44" s="42">
        <f>IFERROR('Summary ($)'!G44/'Summary ($)'!G$11,0)</f>
        <v>0</v>
      </c>
      <c r="H44" s="42">
        <f>IFERROR('Summary ($)'!H44/'Summary ($)'!H$11,0)</f>
        <v>0</v>
      </c>
      <c r="I44" s="42">
        <f>IFERROR('Summary ($)'!I44/'Summary ($)'!I$11,0)</f>
        <v>0</v>
      </c>
      <c r="J44" s="42">
        <f>IFERROR('Summary ($)'!J44/'Summary ($)'!J$11,0)</f>
        <v>0</v>
      </c>
      <c r="K44" s="42">
        <f>IFERROR('Summary ($)'!K44/'Summary ($)'!K$11,0)</f>
        <v>0</v>
      </c>
      <c r="L44" s="42">
        <f>IFERROR('Summary ($)'!L44/'Summary ($)'!L$11,0)</f>
        <v>0</v>
      </c>
      <c r="M44" s="42">
        <f>IFERROR('Summary ($)'!M44/'Summary ($)'!M$11,0)</f>
        <v>0</v>
      </c>
      <c r="N44" s="42">
        <f>IFERROR('Summary ($)'!N44/'Summary ($)'!N$11,0)</f>
        <v>0</v>
      </c>
      <c r="O44" s="42">
        <f>IFERROR('Summary ($)'!O44/'Summary ($)'!O$11,0)</f>
        <v>0</v>
      </c>
      <c r="P44" s="42">
        <f>IFERROR('Summary ($)'!P44/'Summary ($)'!P$11,0)</f>
        <v>0</v>
      </c>
      <c r="Q44" s="42">
        <f>IFERROR('Summary ($)'!Q44/'Summary ($)'!Q$11,0)</f>
        <v>0</v>
      </c>
      <c r="R44" s="42">
        <f>IFERROR('Summary ($)'!R44/'Summary ($)'!R$11,0)</f>
        <v>0</v>
      </c>
      <c r="S44" s="42">
        <f>IFERROR('Summary ($)'!S44/'Summary ($)'!S$11,0)</f>
        <v>0</v>
      </c>
      <c r="T44" s="42">
        <f>IFERROR('Summary ($)'!T44/'Summary ($)'!T$11,0)</f>
        <v>0</v>
      </c>
      <c r="U44" s="42">
        <f>IFERROR('Summary ($)'!U44/'Summary ($)'!U$11,0)</f>
        <v>0</v>
      </c>
      <c r="V44" s="42">
        <f>IFERROR('Summary ($)'!V44/'Summary ($)'!V$11,0)</f>
        <v>0</v>
      </c>
      <c r="W44" s="42">
        <f>IFERROR('Summary ($)'!W44/'Summary ($)'!W$11,0)</f>
        <v>0</v>
      </c>
      <c r="X44" s="42">
        <f>IFERROR('Summary ($)'!X44/'Summary ($)'!X$11,0)</f>
        <v>0</v>
      </c>
      <c r="Y44" s="42">
        <f>IFERROR('Summary ($)'!Y44/'Summary ($)'!Y$11,0)</f>
        <v>0</v>
      </c>
      <c r="Z44" s="42">
        <f>IFERROR('Summary ($)'!Z44/'Summary ($)'!Z$11,0)</f>
        <v>0</v>
      </c>
      <c r="AA44" s="42">
        <f>IFERROR('Summary ($)'!AA44/'Summary ($)'!AA$11,0)</f>
        <v>0</v>
      </c>
      <c r="AB44" s="42">
        <f>IFERROR('Summary ($)'!AB44/'Summary ($)'!AB$11,0)</f>
        <v>0</v>
      </c>
      <c r="AC44" s="42">
        <f>IFERROR('Summary ($)'!AC44/'Summary ($)'!AC$11,0)</f>
        <v>0</v>
      </c>
      <c r="AD44" s="42">
        <f>IFERROR('Summary ($)'!AD44/'Summary ($)'!AD$11,0)</f>
        <v>0</v>
      </c>
      <c r="AE44" s="42">
        <f>IFERROR('Summary ($)'!AE44/'Summary ($)'!AE$11,0)</f>
        <v>0</v>
      </c>
      <c r="AF44" s="42">
        <f>IFERROR('Summary ($)'!AF44/'Summary ($)'!AF$11,0)</f>
        <v>0</v>
      </c>
      <c r="AG44" s="42">
        <f>IFERROR('Summary ($)'!AG44/'Summary ($)'!AG$11,0)</f>
        <v>0</v>
      </c>
      <c r="AH44" s="42">
        <f>IFERROR('Summary ($)'!AH44/'Summary ($)'!AH$11,0)</f>
        <v>0</v>
      </c>
      <c r="AI44" s="42">
        <f>IFERROR('Summary ($)'!AI44/'Summary ($)'!AI$11,0)</f>
        <v>0</v>
      </c>
      <c r="AJ44" s="42">
        <f>IFERROR('Summary ($)'!AJ44/'Summary ($)'!AJ$11,0)</f>
        <v>0</v>
      </c>
      <c r="AK44" s="42">
        <f>IFERROR('Summary ($)'!AK44/'Summary ($)'!AK$11,0)</f>
        <v>0</v>
      </c>
      <c r="AL44" s="42">
        <f>IFERROR('Summary ($)'!AL44/'Summary ($)'!AL$11,0)</f>
        <v>0</v>
      </c>
      <c r="AM44" s="42">
        <f>IFERROR('Summary ($)'!AM44/'Summary ($)'!AM$11,0)</f>
        <v>0</v>
      </c>
      <c r="AN44" s="42">
        <f>IFERROR('Summary ($)'!AN44/'Summary ($)'!AN$11,0)</f>
        <v>0</v>
      </c>
      <c r="AO44" s="42">
        <f>IFERROR('Summary ($)'!AO44/'Summary ($)'!AO$11,0)</f>
        <v>0</v>
      </c>
      <c r="AP44" s="42">
        <f>IFERROR('Summary ($)'!AP44/'Summary ($)'!AP$11,0)</f>
        <v>0</v>
      </c>
      <c r="AQ44" s="42">
        <f>IFERROR('Summary ($)'!AQ44/'Summary ($)'!AQ$11,0)</f>
        <v>0</v>
      </c>
      <c r="AR44" s="42">
        <f>IFERROR('Summary ($)'!AR44/'Summary ($)'!AR$11,0)</f>
        <v>0</v>
      </c>
      <c r="AS44" s="42">
        <f>IFERROR('Summary ($)'!AS44/'Summary ($)'!AS$11,0)</f>
        <v>0</v>
      </c>
      <c r="AT44" s="42">
        <f>IFERROR('Summary ($)'!AT44/'Summary ($)'!AT$11,0)</f>
        <v>0</v>
      </c>
      <c r="AU44" s="42">
        <f>IFERROR('Summary ($)'!AU44/'Summary ($)'!AU$11,0)</f>
        <v>0</v>
      </c>
      <c r="AV44" s="42">
        <f>IFERROR('Summary ($)'!AV44/'Summary ($)'!AV$11,0)</f>
        <v>0</v>
      </c>
      <c r="AW44" s="42">
        <f>IFERROR('Summary ($)'!AW44/'Summary ($)'!AW$11,0)</f>
        <v>0</v>
      </c>
      <c r="AX44" s="42">
        <f>IFERROR('Summary ($)'!AX44/'Summary ($)'!AX$11,0)</f>
        <v>0</v>
      </c>
      <c r="AY44" s="42">
        <f>IFERROR('Summary ($)'!AY44/'Summary ($)'!AY$11,0)</f>
        <v>0</v>
      </c>
      <c r="AZ44" s="42">
        <f>IFERROR('Summary ($)'!AZ44/'Summary ($)'!AZ$11,0)</f>
        <v>0</v>
      </c>
      <c r="BA44" s="42">
        <f>IFERROR('Summary ($)'!BA44/'Summary ($)'!BA$11,0)</f>
        <v>0</v>
      </c>
      <c r="BB44" s="42">
        <f>IFERROR('Summary ($)'!BB44/'Summary ($)'!BB$11,0)</f>
        <v>0</v>
      </c>
      <c r="BC44" s="42">
        <f>IFERROR('Summary ($)'!BC44/'Summary ($)'!BC$11,0)</f>
        <v>0</v>
      </c>
      <c r="BD44" s="42">
        <f>IFERROR('Summary ($)'!BD44/'Summary ($)'!BD$11,0)</f>
        <v>0</v>
      </c>
      <c r="BE44" s="42">
        <f>IFERROR('Summary ($)'!BE44/'Summary ($)'!BE$11,0)</f>
        <v>0</v>
      </c>
      <c r="BF44" s="42">
        <f>IFERROR('Summary ($)'!BF44/'Summary ($)'!BF$11,0)</f>
        <v>0</v>
      </c>
      <c r="BG44" s="42">
        <f>IFERROR('Summary ($)'!BG44/'Summary ($)'!BG$11,0)</f>
        <v>0</v>
      </c>
      <c r="BH44" s="42">
        <f>IFERROR('Summary ($)'!BH44/'Summary ($)'!BH$11,0)</f>
        <v>0</v>
      </c>
      <c r="BI44" s="42">
        <f>IFERROR('Summary ($)'!BI44/'Summary ($)'!BI$11,0)</f>
        <v>0</v>
      </c>
      <c r="BJ44" s="42">
        <f>IFERROR('Summary ($)'!BJ44/'Summary ($)'!BJ$11,0)</f>
        <v>0</v>
      </c>
      <c r="BK44" s="42">
        <f>IFERROR('Summary ($)'!BK44/'Summary ($)'!BK$11,0)</f>
        <v>0</v>
      </c>
      <c r="BL44" s="42">
        <f>IFERROR('Summary ($)'!BL44/'Summary ($)'!BL$11,0)</f>
        <v>0</v>
      </c>
      <c r="BM44" s="42">
        <f>IFERROR('Summary ($)'!BM44/'Summary ($)'!BM$11,0)</f>
        <v>0</v>
      </c>
      <c r="BN44" s="42">
        <f>IFERROR('Summary ($)'!BN44/'Summary ($)'!BN$11,0)</f>
        <v>0</v>
      </c>
      <c r="BO44" s="42">
        <f>IFERROR('Summary ($)'!BO44/'Summary ($)'!BO$11,0)</f>
        <v>0</v>
      </c>
      <c r="BP44" s="42">
        <f>IFERROR('Summary ($)'!BP44/'Summary ($)'!BP$11,0)</f>
        <v>0</v>
      </c>
      <c r="BQ44" s="42">
        <f>IFERROR('Summary ($)'!BQ44/'Summary ($)'!BQ$11,0)</f>
        <v>0</v>
      </c>
      <c r="BR44" s="42">
        <f>IFERROR('Summary ($)'!BR44/'Summary ($)'!BR$11,0)</f>
        <v>0</v>
      </c>
      <c r="BS44" s="42">
        <f>IFERROR('Summary ($)'!BS44/'Summary ($)'!BS$11,0)</f>
        <v>0</v>
      </c>
      <c r="BT44" s="42">
        <f>IFERROR('Summary ($)'!BT44/'Summary ($)'!BT$11,0)</f>
        <v>0</v>
      </c>
      <c r="BU44" s="42">
        <f>IFERROR('Summary ($)'!BU44/'Summary ($)'!BU$11,0)</f>
        <v>0</v>
      </c>
      <c r="BV44" s="42">
        <f>IFERROR('Summary ($)'!BV44/'Summary ($)'!BV$11,0)</f>
        <v>0</v>
      </c>
      <c r="BW44" s="42">
        <f>IFERROR('Summary ($)'!BW44/'Summary ($)'!BW$11,0)</f>
        <v>0</v>
      </c>
      <c r="BX44" s="42">
        <f>IFERROR('Summary ($)'!BX44/'Summary ($)'!BX$11,0)</f>
        <v>0</v>
      </c>
      <c r="BY44" s="42">
        <f>IFERROR('Summary ($)'!BY44/'Summary ($)'!BY$11,0)</f>
        <v>0</v>
      </c>
    </row>
    <row r="45" spans="1:77" x14ac:dyDescent="0.35">
      <c r="A45" s="22" t="s">
        <v>63</v>
      </c>
      <c r="B45" s="22" t="s">
        <v>64</v>
      </c>
      <c r="C45" s="42">
        <f>IFERROR('Summary ($)'!C45/'Summary ($)'!C$11,0)</f>
        <v>0</v>
      </c>
      <c r="D45" s="42">
        <f>IFERROR('Summary ($)'!D45/'Summary ($)'!D$11,0)</f>
        <v>0</v>
      </c>
      <c r="E45" s="42">
        <f>IFERROR('Summary ($)'!E45/'Summary ($)'!E$11,0)</f>
        <v>0</v>
      </c>
      <c r="F45" s="42">
        <f>IFERROR('Summary ($)'!F45/'Summary ($)'!F$11,0)</f>
        <v>0</v>
      </c>
      <c r="G45" s="42">
        <f>IFERROR('Summary ($)'!G45/'Summary ($)'!G$11,0)</f>
        <v>0</v>
      </c>
      <c r="H45" s="42">
        <f>IFERROR('Summary ($)'!H45/'Summary ($)'!H$11,0)</f>
        <v>0</v>
      </c>
      <c r="I45" s="42">
        <f>IFERROR('Summary ($)'!I45/'Summary ($)'!I$11,0)</f>
        <v>0</v>
      </c>
      <c r="J45" s="42">
        <f>IFERROR('Summary ($)'!J45/'Summary ($)'!J$11,0)</f>
        <v>0</v>
      </c>
      <c r="K45" s="42">
        <f>IFERROR('Summary ($)'!K45/'Summary ($)'!K$11,0)</f>
        <v>0</v>
      </c>
      <c r="L45" s="42">
        <f>IFERROR('Summary ($)'!L45/'Summary ($)'!L$11,0)</f>
        <v>0</v>
      </c>
      <c r="M45" s="42">
        <f>IFERROR('Summary ($)'!M45/'Summary ($)'!M$11,0)</f>
        <v>0</v>
      </c>
      <c r="N45" s="42">
        <f>IFERROR('Summary ($)'!N45/'Summary ($)'!N$11,0)</f>
        <v>0</v>
      </c>
      <c r="O45" s="42">
        <f>IFERROR('Summary ($)'!O45/'Summary ($)'!O$11,0)</f>
        <v>0</v>
      </c>
      <c r="P45" s="42">
        <f>IFERROR('Summary ($)'!P45/'Summary ($)'!P$11,0)</f>
        <v>0</v>
      </c>
      <c r="Q45" s="42">
        <f>IFERROR('Summary ($)'!Q45/'Summary ($)'!Q$11,0)</f>
        <v>0</v>
      </c>
      <c r="R45" s="42">
        <f>IFERROR('Summary ($)'!R45/'Summary ($)'!R$11,0)</f>
        <v>0</v>
      </c>
      <c r="S45" s="42">
        <f>IFERROR('Summary ($)'!S45/'Summary ($)'!S$11,0)</f>
        <v>0</v>
      </c>
      <c r="T45" s="42">
        <f>IFERROR('Summary ($)'!T45/'Summary ($)'!T$11,0)</f>
        <v>0</v>
      </c>
      <c r="U45" s="42">
        <f>IFERROR('Summary ($)'!U45/'Summary ($)'!U$11,0)</f>
        <v>0</v>
      </c>
      <c r="V45" s="42">
        <f>IFERROR('Summary ($)'!V45/'Summary ($)'!V$11,0)</f>
        <v>0</v>
      </c>
      <c r="W45" s="42">
        <f>IFERROR('Summary ($)'!W45/'Summary ($)'!W$11,0)</f>
        <v>0</v>
      </c>
      <c r="X45" s="42">
        <f>IFERROR('Summary ($)'!X45/'Summary ($)'!X$11,0)</f>
        <v>0</v>
      </c>
      <c r="Y45" s="42">
        <f>IFERROR('Summary ($)'!Y45/'Summary ($)'!Y$11,0)</f>
        <v>0</v>
      </c>
      <c r="Z45" s="42">
        <f>IFERROR('Summary ($)'!Z45/'Summary ($)'!Z$11,0)</f>
        <v>0</v>
      </c>
      <c r="AA45" s="42">
        <f>IFERROR('Summary ($)'!AA45/'Summary ($)'!AA$11,0)</f>
        <v>0</v>
      </c>
      <c r="AB45" s="42">
        <f>IFERROR('Summary ($)'!AB45/'Summary ($)'!AB$11,0)</f>
        <v>0</v>
      </c>
      <c r="AC45" s="42">
        <f>IFERROR('Summary ($)'!AC45/'Summary ($)'!AC$11,0)</f>
        <v>0</v>
      </c>
      <c r="AD45" s="42">
        <f>IFERROR('Summary ($)'!AD45/'Summary ($)'!AD$11,0)</f>
        <v>0</v>
      </c>
      <c r="AE45" s="42">
        <f>IFERROR('Summary ($)'!AE45/'Summary ($)'!AE$11,0)</f>
        <v>0</v>
      </c>
      <c r="AF45" s="42">
        <f>IFERROR('Summary ($)'!AF45/'Summary ($)'!AF$11,0)</f>
        <v>0</v>
      </c>
      <c r="AG45" s="42">
        <f>IFERROR('Summary ($)'!AG45/'Summary ($)'!AG$11,0)</f>
        <v>0</v>
      </c>
      <c r="AH45" s="42">
        <f>IFERROR('Summary ($)'!AH45/'Summary ($)'!AH$11,0)</f>
        <v>0</v>
      </c>
      <c r="AI45" s="42">
        <f>IFERROR('Summary ($)'!AI45/'Summary ($)'!AI$11,0)</f>
        <v>0</v>
      </c>
      <c r="AJ45" s="42">
        <f>IFERROR('Summary ($)'!AJ45/'Summary ($)'!AJ$11,0)</f>
        <v>0</v>
      </c>
      <c r="AK45" s="42">
        <f>IFERROR('Summary ($)'!AK45/'Summary ($)'!AK$11,0)</f>
        <v>0</v>
      </c>
      <c r="AL45" s="42">
        <f>IFERROR('Summary ($)'!AL45/'Summary ($)'!AL$11,0)</f>
        <v>0</v>
      </c>
      <c r="AM45" s="42">
        <f>IFERROR('Summary ($)'!AM45/'Summary ($)'!AM$11,0)</f>
        <v>0</v>
      </c>
      <c r="AN45" s="42">
        <f>IFERROR('Summary ($)'!AN45/'Summary ($)'!AN$11,0)</f>
        <v>0</v>
      </c>
      <c r="AO45" s="42">
        <f>IFERROR('Summary ($)'!AO45/'Summary ($)'!AO$11,0)</f>
        <v>0</v>
      </c>
      <c r="AP45" s="42">
        <f>IFERROR('Summary ($)'!AP45/'Summary ($)'!AP$11,0)</f>
        <v>0</v>
      </c>
      <c r="AQ45" s="42">
        <f>IFERROR('Summary ($)'!AQ45/'Summary ($)'!AQ$11,0)</f>
        <v>0</v>
      </c>
      <c r="AR45" s="42">
        <f>IFERROR('Summary ($)'!AR45/'Summary ($)'!AR$11,0)</f>
        <v>0</v>
      </c>
      <c r="AS45" s="42">
        <f>IFERROR('Summary ($)'!AS45/'Summary ($)'!AS$11,0)</f>
        <v>0</v>
      </c>
      <c r="AT45" s="42">
        <f>IFERROR('Summary ($)'!AT45/'Summary ($)'!AT$11,0)</f>
        <v>0</v>
      </c>
      <c r="AU45" s="42">
        <f>IFERROR('Summary ($)'!AU45/'Summary ($)'!AU$11,0)</f>
        <v>0</v>
      </c>
      <c r="AV45" s="42">
        <f>IFERROR('Summary ($)'!AV45/'Summary ($)'!AV$11,0)</f>
        <v>0</v>
      </c>
      <c r="AW45" s="42">
        <f>IFERROR('Summary ($)'!AW45/'Summary ($)'!AW$11,0)</f>
        <v>0</v>
      </c>
      <c r="AX45" s="42">
        <f>IFERROR('Summary ($)'!AX45/'Summary ($)'!AX$11,0)</f>
        <v>0</v>
      </c>
      <c r="AY45" s="42">
        <f>IFERROR('Summary ($)'!AY45/'Summary ($)'!AY$11,0)</f>
        <v>0</v>
      </c>
      <c r="AZ45" s="42">
        <f>IFERROR('Summary ($)'!AZ45/'Summary ($)'!AZ$11,0)</f>
        <v>0</v>
      </c>
      <c r="BA45" s="42">
        <f>IFERROR('Summary ($)'!BA45/'Summary ($)'!BA$11,0)</f>
        <v>0</v>
      </c>
      <c r="BB45" s="42">
        <f>IFERROR('Summary ($)'!BB45/'Summary ($)'!BB$11,0)</f>
        <v>0</v>
      </c>
      <c r="BC45" s="42">
        <f>IFERROR('Summary ($)'!BC45/'Summary ($)'!BC$11,0)</f>
        <v>0</v>
      </c>
      <c r="BD45" s="42">
        <f>IFERROR('Summary ($)'!BD45/'Summary ($)'!BD$11,0)</f>
        <v>0</v>
      </c>
      <c r="BE45" s="42">
        <f>IFERROR('Summary ($)'!BE45/'Summary ($)'!BE$11,0)</f>
        <v>0</v>
      </c>
      <c r="BF45" s="42">
        <f>IFERROR('Summary ($)'!BF45/'Summary ($)'!BF$11,0)</f>
        <v>0</v>
      </c>
      <c r="BG45" s="42">
        <f>IFERROR('Summary ($)'!BG45/'Summary ($)'!BG$11,0)</f>
        <v>0</v>
      </c>
      <c r="BH45" s="42">
        <f>IFERROR('Summary ($)'!BH45/'Summary ($)'!BH$11,0)</f>
        <v>0</v>
      </c>
      <c r="BI45" s="42">
        <f>IFERROR('Summary ($)'!BI45/'Summary ($)'!BI$11,0)</f>
        <v>0</v>
      </c>
      <c r="BJ45" s="42">
        <f>IFERROR('Summary ($)'!BJ45/'Summary ($)'!BJ$11,0)</f>
        <v>0</v>
      </c>
      <c r="BK45" s="42">
        <f>IFERROR('Summary ($)'!BK45/'Summary ($)'!BK$11,0)</f>
        <v>0</v>
      </c>
      <c r="BL45" s="42">
        <f>IFERROR('Summary ($)'!BL45/'Summary ($)'!BL$11,0)</f>
        <v>0</v>
      </c>
      <c r="BM45" s="42">
        <f>IFERROR('Summary ($)'!BM45/'Summary ($)'!BM$11,0)</f>
        <v>0</v>
      </c>
      <c r="BN45" s="42">
        <f>IFERROR('Summary ($)'!BN45/'Summary ($)'!BN$11,0)</f>
        <v>0</v>
      </c>
      <c r="BO45" s="42">
        <f>IFERROR('Summary ($)'!BO45/'Summary ($)'!BO$11,0)</f>
        <v>0</v>
      </c>
      <c r="BP45" s="42">
        <f>IFERROR('Summary ($)'!BP45/'Summary ($)'!BP$11,0)</f>
        <v>0</v>
      </c>
      <c r="BQ45" s="42">
        <f>IFERROR('Summary ($)'!BQ45/'Summary ($)'!BQ$11,0)</f>
        <v>0</v>
      </c>
      <c r="BR45" s="42">
        <f>IFERROR('Summary ($)'!BR45/'Summary ($)'!BR$11,0)</f>
        <v>0</v>
      </c>
      <c r="BS45" s="42">
        <f>IFERROR('Summary ($)'!BS45/'Summary ($)'!BS$11,0)</f>
        <v>0</v>
      </c>
      <c r="BT45" s="42">
        <f>IFERROR('Summary ($)'!BT45/'Summary ($)'!BT$11,0)</f>
        <v>0</v>
      </c>
      <c r="BU45" s="42">
        <f>IFERROR('Summary ($)'!BU45/'Summary ($)'!BU$11,0)</f>
        <v>0</v>
      </c>
      <c r="BV45" s="42">
        <f>IFERROR('Summary ($)'!BV45/'Summary ($)'!BV$11,0)</f>
        <v>0</v>
      </c>
      <c r="BW45" s="42">
        <f>IFERROR('Summary ($)'!BW45/'Summary ($)'!BW$11,0)</f>
        <v>0</v>
      </c>
      <c r="BX45" s="42">
        <f>IFERROR('Summary ($)'!BX45/'Summary ($)'!BX$11,0)</f>
        <v>0</v>
      </c>
      <c r="BY45" s="42">
        <f>IFERROR('Summary ($)'!BY45/'Summary ($)'!BY$11,0)</f>
        <v>0</v>
      </c>
    </row>
    <row r="46" spans="1:77" x14ac:dyDescent="0.35">
      <c r="A46" s="39" t="s">
        <v>65</v>
      </c>
      <c r="B46" s="39" t="s">
        <v>66</v>
      </c>
      <c r="C46" s="42">
        <f>IFERROR('Summary ($)'!C46/'Summary ($)'!C$11,0)</f>
        <v>4.6136875262219583E-4</v>
      </c>
      <c r="D46" s="42">
        <f>IFERROR('Summary ($)'!D46/'Summary ($)'!D$11,0)</f>
        <v>0</v>
      </c>
      <c r="E46" s="42">
        <f>IFERROR('Summary ($)'!E46/'Summary ($)'!E$11,0)</f>
        <v>0</v>
      </c>
      <c r="F46" s="42">
        <f>IFERROR('Summary ($)'!F46/'Summary ($)'!F$11,0)</f>
        <v>0</v>
      </c>
      <c r="G46" s="42">
        <f>IFERROR('Summary ($)'!G46/'Summary ($)'!G$11,0)</f>
        <v>0</v>
      </c>
      <c r="H46" s="42">
        <f>IFERROR('Summary ($)'!H46/'Summary ($)'!H$11,0)</f>
        <v>1.1444450547894878E-4</v>
      </c>
      <c r="I46" s="42">
        <f>IFERROR('Summary ($)'!I46/'Summary ($)'!I$11,0)</f>
        <v>0</v>
      </c>
      <c r="J46" s="42">
        <f>IFERROR('Summary ($)'!J46/'Summary ($)'!J$11,0)</f>
        <v>0</v>
      </c>
      <c r="K46" s="42">
        <f>IFERROR('Summary ($)'!K46/'Summary ($)'!K$11,0)</f>
        <v>1.0963783740019104E-4</v>
      </c>
      <c r="L46" s="42">
        <f>IFERROR('Summary ($)'!L46/'Summary ($)'!L$11,0)</f>
        <v>1.0206539855315105E-4</v>
      </c>
      <c r="M46" s="42">
        <f>IFERROR('Summary ($)'!M46/'Summary ($)'!M$11,0)</f>
        <v>0</v>
      </c>
      <c r="N46" s="42">
        <f>IFERROR('Summary ($)'!N46/'Summary ($)'!N$11,0)</f>
        <v>3.3612215736445746E-5</v>
      </c>
      <c r="O46" s="42">
        <f>IFERROR('Summary ($)'!O46/'Summary ($)'!O$11,0)</f>
        <v>0</v>
      </c>
      <c r="P46" s="42">
        <f>IFERROR('Summary ($)'!P46/'Summary ($)'!P$11,0)</f>
        <v>0</v>
      </c>
      <c r="Q46" s="42">
        <f>IFERROR('Summary ($)'!Q46/'Summary ($)'!Q$11,0)</f>
        <v>4.4428874028162361E-5</v>
      </c>
      <c r="R46" s="42">
        <f>IFERROR('Summary ($)'!R46/'Summary ($)'!R$11,0)</f>
        <v>4.9414410821374808E-5</v>
      </c>
      <c r="S46" s="42">
        <f>IFERROR('Summary ($)'!S46/'Summary ($)'!S$11,0)</f>
        <v>0</v>
      </c>
      <c r="T46" s="42">
        <f>IFERROR('Summary ($)'!T46/'Summary ($)'!T$11,0)</f>
        <v>0</v>
      </c>
      <c r="U46" s="42">
        <f>IFERROR('Summary ($)'!U46/'Summary ($)'!U$11,0)</f>
        <v>1.1981085807644773E-4</v>
      </c>
      <c r="V46" s="42">
        <f>IFERROR('Summary ($)'!V46/'Summary ($)'!V$11,0)</f>
        <v>1.2153126016290574E-4</v>
      </c>
      <c r="W46" s="42">
        <f>IFERROR('Summary ($)'!W46/'Summary ($)'!W$11,0)</f>
        <v>0</v>
      </c>
      <c r="X46" s="42">
        <f>IFERROR('Summary ($)'!X46/'Summary ($)'!X$11,0)</f>
        <v>1.2214655442357257E-4</v>
      </c>
      <c r="Y46" s="42">
        <f>IFERROR('Summary ($)'!Y46/'Summary ($)'!Y$11,0)</f>
        <v>5.4584957011647119E-5</v>
      </c>
      <c r="Z46" s="42">
        <f>IFERROR('Summary ($)'!Z46/'Summary ($)'!Z$11,0)</f>
        <v>0</v>
      </c>
      <c r="AA46" s="42">
        <f>IFERROR('Summary ($)'!AA46/'Summary ($)'!AA$11,0)</f>
        <v>6.5902521334835441E-3</v>
      </c>
      <c r="AB46" s="42">
        <f>IFERROR('Summary ($)'!AB46/'Summary ($)'!AB$11,0)</f>
        <v>0</v>
      </c>
      <c r="AC46" s="42">
        <f>IFERROR('Summary ($)'!AC46/'Summary ($)'!AC$11,0)</f>
        <v>0</v>
      </c>
      <c r="AD46" s="42">
        <f>IFERROR('Summary ($)'!AD46/'Summary ($)'!AD$11,0)</f>
        <v>0</v>
      </c>
      <c r="AE46" s="42">
        <f>IFERROR('Summary ($)'!AE46/'Summary ($)'!AE$11,0)</f>
        <v>0</v>
      </c>
      <c r="AF46" s="42">
        <f>IFERROR('Summary ($)'!AF46/'Summary ($)'!AF$11,0)</f>
        <v>0</v>
      </c>
      <c r="AG46" s="42">
        <f>IFERROR('Summary ($)'!AG46/'Summary ($)'!AG$11,0)</f>
        <v>0</v>
      </c>
      <c r="AH46" s="42">
        <f>IFERROR('Summary ($)'!AH46/'Summary ($)'!AH$11,0)</f>
        <v>0</v>
      </c>
      <c r="AI46" s="42">
        <f>IFERROR('Summary ($)'!AI46/'Summary ($)'!AI$11,0)</f>
        <v>0</v>
      </c>
      <c r="AJ46" s="42">
        <f>IFERROR('Summary ($)'!AJ46/'Summary ($)'!AJ$11,0)</f>
        <v>0</v>
      </c>
      <c r="AK46" s="42">
        <f>IFERROR('Summary ($)'!AK46/'Summary ($)'!AK$11,0)</f>
        <v>4.3196135068291164E-5</v>
      </c>
      <c r="AL46" s="42">
        <f>IFERROR('Summary ($)'!AL46/'Summary ($)'!AL$11,0)</f>
        <v>0</v>
      </c>
      <c r="AM46" s="42">
        <f>IFERROR('Summary ($)'!AM46/'Summary ($)'!AM$11,0)</f>
        <v>1.1112352848753038E-4</v>
      </c>
      <c r="AN46" s="42">
        <f>IFERROR('Summary ($)'!AN46/'Summary ($)'!AN$11,0)</f>
        <v>1.7795022825736986E-4</v>
      </c>
      <c r="AO46" s="42">
        <f>IFERROR('Summary ($)'!AO46/'Summary ($)'!AO$11,0)</f>
        <v>1.5582986774218067E-4</v>
      </c>
      <c r="AP46" s="42">
        <f>IFERROR('Summary ($)'!AP46/'Summary ($)'!AP$11,0)</f>
        <v>3.4482513018745066E-4</v>
      </c>
      <c r="AQ46" s="42">
        <f>IFERROR('Summary ($)'!AQ46/'Summary ($)'!AQ$11,0)</f>
        <v>4.1812092812699823E-4</v>
      </c>
      <c r="AR46" s="42">
        <f>IFERROR('Summary ($)'!AR46/'Summary ($)'!AR$11,0)</f>
        <v>4.0246296541085077E-5</v>
      </c>
      <c r="AS46" s="42">
        <f>IFERROR('Summary ($)'!AS46/'Summary ($)'!AS$11,0)</f>
        <v>3.2734599566982334E-5</v>
      </c>
      <c r="AT46" s="42">
        <f>IFERROR('Summary ($)'!AT46/'Summary ($)'!AT$11,0)</f>
        <v>2.6506620361768494E-4</v>
      </c>
      <c r="AU46" s="42">
        <f>IFERROR('Summary ($)'!AU46/'Summary ($)'!AU$11,0)</f>
        <v>4.3617203253229074E-4</v>
      </c>
      <c r="AV46" s="42">
        <f>IFERROR('Summary ($)'!AV46/'Summary ($)'!AV$11,0)</f>
        <v>9.3220887205527447E-5</v>
      </c>
      <c r="AW46" s="42">
        <f>IFERROR('Summary ($)'!AW46/'Summary ($)'!AW$11,0)</f>
        <v>3.1691389702219512E-4</v>
      </c>
      <c r="AX46" s="42">
        <f>IFERROR('Summary ($)'!AX46/'Summary ($)'!AX$11,0)</f>
        <v>4.5014600374337105E-5</v>
      </c>
      <c r="AY46" s="42">
        <f>IFERROR('Summary ($)'!AY46/'Summary ($)'!AY$11,0)</f>
        <v>6.7300195477778478E-5</v>
      </c>
      <c r="AZ46" s="42">
        <f>IFERROR('Summary ($)'!AZ46/'Summary ($)'!AZ$11,0)</f>
        <v>1.9008868233134224E-4</v>
      </c>
      <c r="BA46" s="42">
        <f>IFERROR('Summary ($)'!BA46/'Summary ($)'!BA$11,0)</f>
        <v>0</v>
      </c>
      <c r="BB46" s="42">
        <f>IFERROR('Summary ($)'!BB46/'Summary ($)'!BB$11,0)</f>
        <v>5.4585024921467437E-5</v>
      </c>
      <c r="BC46" s="42">
        <f>IFERROR('Summary ($)'!BC46/'Summary ($)'!BC$11,0)</f>
        <v>0</v>
      </c>
      <c r="BD46" s="42">
        <f>IFERROR('Summary ($)'!BD46/'Summary ($)'!BD$11,0)</f>
        <v>0</v>
      </c>
      <c r="BE46" s="42">
        <f>IFERROR('Summary ($)'!BE46/'Summary ($)'!BE$11,0)</f>
        <v>0</v>
      </c>
      <c r="BF46" s="42">
        <f>IFERROR('Summary ($)'!BF46/'Summary ($)'!BF$11,0)</f>
        <v>0</v>
      </c>
      <c r="BG46" s="42">
        <f>IFERROR('Summary ($)'!BG46/'Summary ($)'!BG$11,0)</f>
        <v>0</v>
      </c>
      <c r="BH46" s="42">
        <f>IFERROR('Summary ($)'!BH46/'Summary ($)'!BH$11,0)</f>
        <v>0</v>
      </c>
      <c r="BI46" s="42">
        <f>IFERROR('Summary ($)'!BI46/'Summary ($)'!BI$11,0)</f>
        <v>0</v>
      </c>
      <c r="BJ46" s="42">
        <f>IFERROR('Summary ($)'!BJ46/'Summary ($)'!BJ$11,0)</f>
        <v>0</v>
      </c>
      <c r="BK46" s="42">
        <f>IFERROR('Summary ($)'!BK46/'Summary ($)'!BK$11,0)</f>
        <v>0</v>
      </c>
      <c r="BL46" s="42">
        <f>IFERROR('Summary ($)'!BL46/'Summary ($)'!BL$11,0)</f>
        <v>0</v>
      </c>
      <c r="BM46" s="42">
        <f>IFERROR('Summary ($)'!BM46/'Summary ($)'!BM$11,0)</f>
        <v>0</v>
      </c>
      <c r="BN46" s="42">
        <f>IFERROR('Summary ($)'!BN46/'Summary ($)'!BN$11,0)</f>
        <v>0</v>
      </c>
      <c r="BO46" s="42">
        <f>IFERROR('Summary ($)'!BO46/'Summary ($)'!BO$11,0)</f>
        <v>0</v>
      </c>
      <c r="BP46" s="42">
        <f>IFERROR('Summary ($)'!BP46/'Summary ($)'!BP$11,0)</f>
        <v>0</v>
      </c>
      <c r="BQ46" s="42">
        <f>IFERROR('Summary ($)'!BQ46/'Summary ($)'!BQ$11,0)</f>
        <v>0</v>
      </c>
      <c r="BR46" s="42">
        <f>IFERROR('Summary ($)'!BR46/'Summary ($)'!BR$11,0)</f>
        <v>0</v>
      </c>
      <c r="BS46" s="42">
        <f>IFERROR('Summary ($)'!BS46/'Summary ($)'!BS$11,0)</f>
        <v>0</v>
      </c>
      <c r="BT46" s="42">
        <f>IFERROR('Summary ($)'!BT46/'Summary ($)'!BT$11,0)</f>
        <v>0</v>
      </c>
      <c r="BU46" s="42">
        <f>IFERROR('Summary ($)'!BU46/'Summary ($)'!BU$11,0)</f>
        <v>0</v>
      </c>
      <c r="BV46" s="42">
        <f>IFERROR('Summary ($)'!BV46/'Summary ($)'!BV$11,0)</f>
        <v>0</v>
      </c>
      <c r="BW46" s="42">
        <f>IFERROR('Summary ($)'!BW46/'Summary ($)'!BW$11,0)</f>
        <v>0</v>
      </c>
      <c r="BX46" s="42">
        <f>IFERROR('Summary ($)'!BX46/'Summary ($)'!BX$11,0)</f>
        <v>0</v>
      </c>
      <c r="BY46" s="42">
        <f>IFERROR('Summary ($)'!BY46/'Summary ($)'!BY$11,0)</f>
        <v>0</v>
      </c>
    </row>
    <row r="47" spans="1:77" x14ac:dyDescent="0.35">
      <c r="A47" s="22" t="s">
        <v>67</v>
      </c>
      <c r="B47" s="22" t="s">
        <v>68</v>
      </c>
      <c r="C47" s="42">
        <f>IFERROR('Summary ($)'!C47/'Summary ($)'!C$11,0)</f>
        <v>0</v>
      </c>
      <c r="D47" s="42">
        <f>IFERROR('Summary ($)'!D47/'Summary ($)'!D$11,0)</f>
        <v>0</v>
      </c>
      <c r="E47" s="42">
        <f>IFERROR('Summary ($)'!E47/'Summary ($)'!E$11,0)</f>
        <v>0</v>
      </c>
      <c r="F47" s="42">
        <f>IFERROR('Summary ($)'!F47/'Summary ($)'!F$11,0)</f>
        <v>0</v>
      </c>
      <c r="G47" s="42">
        <f>IFERROR('Summary ($)'!G47/'Summary ($)'!G$11,0)</f>
        <v>0</v>
      </c>
      <c r="H47" s="42">
        <f>IFERROR('Summary ($)'!H47/'Summary ($)'!H$11,0)</f>
        <v>0</v>
      </c>
      <c r="I47" s="42">
        <f>IFERROR('Summary ($)'!I47/'Summary ($)'!I$11,0)</f>
        <v>0</v>
      </c>
      <c r="J47" s="42">
        <f>IFERROR('Summary ($)'!J47/'Summary ($)'!J$11,0)</f>
        <v>0</v>
      </c>
      <c r="K47" s="42">
        <f>IFERROR('Summary ($)'!K47/'Summary ($)'!K$11,0)</f>
        <v>0</v>
      </c>
      <c r="L47" s="42">
        <f>IFERROR('Summary ($)'!L47/'Summary ($)'!L$11,0)</f>
        <v>0</v>
      </c>
      <c r="M47" s="42">
        <f>IFERROR('Summary ($)'!M47/'Summary ($)'!M$11,0)</f>
        <v>0</v>
      </c>
      <c r="N47" s="42">
        <f>IFERROR('Summary ($)'!N47/'Summary ($)'!N$11,0)</f>
        <v>0</v>
      </c>
      <c r="O47" s="42">
        <f>IFERROR('Summary ($)'!O47/'Summary ($)'!O$11,0)</f>
        <v>0</v>
      </c>
      <c r="P47" s="42">
        <f>IFERROR('Summary ($)'!P47/'Summary ($)'!P$11,0)</f>
        <v>0</v>
      </c>
      <c r="Q47" s="42">
        <f>IFERROR('Summary ($)'!Q47/'Summary ($)'!Q$11,0)</f>
        <v>0</v>
      </c>
      <c r="R47" s="42">
        <f>IFERROR('Summary ($)'!R47/'Summary ($)'!R$11,0)</f>
        <v>0</v>
      </c>
      <c r="S47" s="42">
        <f>IFERROR('Summary ($)'!S47/'Summary ($)'!S$11,0)</f>
        <v>0</v>
      </c>
      <c r="T47" s="42">
        <f>IFERROR('Summary ($)'!T47/'Summary ($)'!T$11,0)</f>
        <v>0</v>
      </c>
      <c r="U47" s="42">
        <f>IFERROR('Summary ($)'!U47/'Summary ($)'!U$11,0)</f>
        <v>0</v>
      </c>
      <c r="V47" s="42">
        <f>IFERROR('Summary ($)'!V47/'Summary ($)'!V$11,0)</f>
        <v>0</v>
      </c>
      <c r="W47" s="42">
        <f>IFERROR('Summary ($)'!W47/'Summary ($)'!W$11,0)</f>
        <v>0</v>
      </c>
      <c r="X47" s="42">
        <f>IFERROR('Summary ($)'!X47/'Summary ($)'!X$11,0)</f>
        <v>0</v>
      </c>
      <c r="Y47" s="42">
        <f>IFERROR('Summary ($)'!Y47/'Summary ($)'!Y$11,0)</f>
        <v>0</v>
      </c>
      <c r="Z47" s="42">
        <f>IFERROR('Summary ($)'!Z47/'Summary ($)'!Z$11,0)</f>
        <v>0</v>
      </c>
      <c r="AA47" s="42">
        <f>IFERROR('Summary ($)'!AA47/'Summary ($)'!AA$11,0)</f>
        <v>0</v>
      </c>
      <c r="AB47" s="42">
        <f>IFERROR('Summary ($)'!AB47/'Summary ($)'!AB$11,0)</f>
        <v>0</v>
      </c>
      <c r="AC47" s="42">
        <f>IFERROR('Summary ($)'!AC47/'Summary ($)'!AC$11,0)</f>
        <v>0</v>
      </c>
      <c r="AD47" s="42">
        <f>IFERROR('Summary ($)'!AD47/'Summary ($)'!AD$11,0)</f>
        <v>0</v>
      </c>
      <c r="AE47" s="42">
        <f>IFERROR('Summary ($)'!AE47/'Summary ($)'!AE$11,0)</f>
        <v>0</v>
      </c>
      <c r="AF47" s="42">
        <f>IFERROR('Summary ($)'!AF47/'Summary ($)'!AF$11,0)</f>
        <v>0</v>
      </c>
      <c r="AG47" s="42">
        <f>IFERROR('Summary ($)'!AG47/'Summary ($)'!AG$11,0)</f>
        <v>0</v>
      </c>
      <c r="AH47" s="42">
        <f>IFERROR('Summary ($)'!AH47/'Summary ($)'!AH$11,0)</f>
        <v>0</v>
      </c>
      <c r="AI47" s="42">
        <f>IFERROR('Summary ($)'!AI47/'Summary ($)'!AI$11,0)</f>
        <v>0</v>
      </c>
      <c r="AJ47" s="42">
        <f>IFERROR('Summary ($)'!AJ47/'Summary ($)'!AJ$11,0)</f>
        <v>0</v>
      </c>
      <c r="AK47" s="42">
        <f>IFERROR('Summary ($)'!AK47/'Summary ($)'!AK$11,0)</f>
        <v>0</v>
      </c>
      <c r="AL47" s="42">
        <f>IFERROR('Summary ($)'!AL47/'Summary ($)'!AL$11,0)</f>
        <v>0</v>
      </c>
      <c r="AM47" s="42">
        <f>IFERROR('Summary ($)'!AM47/'Summary ($)'!AM$11,0)</f>
        <v>0</v>
      </c>
      <c r="AN47" s="42">
        <f>IFERROR('Summary ($)'!AN47/'Summary ($)'!AN$11,0)</f>
        <v>0</v>
      </c>
      <c r="AO47" s="42">
        <f>IFERROR('Summary ($)'!AO47/'Summary ($)'!AO$11,0)</f>
        <v>0</v>
      </c>
      <c r="AP47" s="42">
        <f>IFERROR('Summary ($)'!AP47/'Summary ($)'!AP$11,0)</f>
        <v>0</v>
      </c>
      <c r="AQ47" s="42">
        <f>IFERROR('Summary ($)'!AQ47/'Summary ($)'!AQ$11,0)</f>
        <v>0</v>
      </c>
      <c r="AR47" s="42">
        <f>IFERROR('Summary ($)'!AR47/'Summary ($)'!AR$11,0)</f>
        <v>0</v>
      </c>
      <c r="AS47" s="42">
        <f>IFERROR('Summary ($)'!AS47/'Summary ($)'!AS$11,0)</f>
        <v>0</v>
      </c>
      <c r="AT47" s="42">
        <f>IFERROR('Summary ($)'!AT47/'Summary ($)'!AT$11,0)</f>
        <v>0</v>
      </c>
      <c r="AU47" s="42">
        <f>IFERROR('Summary ($)'!AU47/'Summary ($)'!AU$11,0)</f>
        <v>0</v>
      </c>
      <c r="AV47" s="42">
        <f>IFERROR('Summary ($)'!AV47/'Summary ($)'!AV$11,0)</f>
        <v>0</v>
      </c>
      <c r="AW47" s="42">
        <f>IFERROR('Summary ($)'!AW47/'Summary ($)'!AW$11,0)</f>
        <v>0</v>
      </c>
      <c r="AX47" s="42">
        <f>IFERROR('Summary ($)'!AX47/'Summary ($)'!AX$11,0)</f>
        <v>0</v>
      </c>
      <c r="AY47" s="42">
        <f>IFERROR('Summary ($)'!AY47/'Summary ($)'!AY$11,0)</f>
        <v>0</v>
      </c>
      <c r="AZ47" s="42">
        <f>IFERROR('Summary ($)'!AZ47/'Summary ($)'!AZ$11,0)</f>
        <v>0</v>
      </c>
      <c r="BA47" s="42">
        <f>IFERROR('Summary ($)'!BA47/'Summary ($)'!BA$11,0)</f>
        <v>0</v>
      </c>
      <c r="BB47" s="42">
        <f>IFERROR('Summary ($)'!BB47/'Summary ($)'!BB$11,0)</f>
        <v>0</v>
      </c>
      <c r="BC47" s="42">
        <f>IFERROR('Summary ($)'!BC47/'Summary ($)'!BC$11,0)</f>
        <v>0</v>
      </c>
      <c r="BD47" s="42">
        <f>IFERROR('Summary ($)'!BD47/'Summary ($)'!BD$11,0)</f>
        <v>0</v>
      </c>
      <c r="BE47" s="42">
        <f>IFERROR('Summary ($)'!BE47/'Summary ($)'!BE$11,0)</f>
        <v>0</v>
      </c>
      <c r="BF47" s="42">
        <f>IFERROR('Summary ($)'!BF47/'Summary ($)'!BF$11,0)</f>
        <v>0</v>
      </c>
      <c r="BG47" s="42">
        <f>IFERROR('Summary ($)'!BG47/'Summary ($)'!BG$11,0)</f>
        <v>0</v>
      </c>
      <c r="BH47" s="42">
        <f>IFERROR('Summary ($)'!BH47/'Summary ($)'!BH$11,0)</f>
        <v>0</v>
      </c>
      <c r="BI47" s="42">
        <f>IFERROR('Summary ($)'!BI47/'Summary ($)'!BI$11,0)</f>
        <v>0</v>
      </c>
      <c r="BJ47" s="42">
        <f>IFERROR('Summary ($)'!BJ47/'Summary ($)'!BJ$11,0)</f>
        <v>0</v>
      </c>
      <c r="BK47" s="42">
        <f>IFERROR('Summary ($)'!BK47/'Summary ($)'!BK$11,0)</f>
        <v>0</v>
      </c>
      <c r="BL47" s="42">
        <f>IFERROR('Summary ($)'!BL47/'Summary ($)'!BL$11,0)</f>
        <v>0</v>
      </c>
      <c r="BM47" s="42">
        <f>IFERROR('Summary ($)'!BM47/'Summary ($)'!BM$11,0)</f>
        <v>0</v>
      </c>
      <c r="BN47" s="42">
        <f>IFERROR('Summary ($)'!BN47/'Summary ($)'!BN$11,0)</f>
        <v>0</v>
      </c>
      <c r="BO47" s="42">
        <f>IFERROR('Summary ($)'!BO47/'Summary ($)'!BO$11,0)</f>
        <v>0</v>
      </c>
      <c r="BP47" s="42">
        <f>IFERROR('Summary ($)'!BP47/'Summary ($)'!BP$11,0)</f>
        <v>0</v>
      </c>
      <c r="BQ47" s="42">
        <f>IFERROR('Summary ($)'!BQ47/'Summary ($)'!BQ$11,0)</f>
        <v>0</v>
      </c>
      <c r="BR47" s="42">
        <f>IFERROR('Summary ($)'!BR47/'Summary ($)'!BR$11,0)</f>
        <v>0</v>
      </c>
      <c r="BS47" s="42">
        <f>IFERROR('Summary ($)'!BS47/'Summary ($)'!BS$11,0)</f>
        <v>0</v>
      </c>
      <c r="BT47" s="42">
        <f>IFERROR('Summary ($)'!BT47/'Summary ($)'!BT$11,0)</f>
        <v>0</v>
      </c>
      <c r="BU47" s="42">
        <f>IFERROR('Summary ($)'!BU47/'Summary ($)'!BU$11,0)</f>
        <v>0</v>
      </c>
      <c r="BV47" s="42">
        <f>IFERROR('Summary ($)'!BV47/'Summary ($)'!BV$11,0)</f>
        <v>0</v>
      </c>
      <c r="BW47" s="42">
        <f>IFERROR('Summary ($)'!BW47/'Summary ($)'!BW$11,0)</f>
        <v>0</v>
      </c>
      <c r="BX47" s="42">
        <f>IFERROR('Summary ($)'!BX47/'Summary ($)'!BX$11,0)</f>
        <v>0</v>
      </c>
      <c r="BY47" s="42">
        <f>IFERROR('Summary ($)'!BY47/'Summary ($)'!BY$11,0)</f>
        <v>0</v>
      </c>
    </row>
    <row r="48" spans="1:77" x14ac:dyDescent="0.35">
      <c r="A48" s="39" t="s">
        <v>69</v>
      </c>
      <c r="B48" s="39" t="s">
        <v>68</v>
      </c>
      <c r="C48" s="42">
        <f>IFERROR('Summary ($)'!C48/'Summary ($)'!C$11,0)</f>
        <v>0</v>
      </c>
      <c r="D48" s="42">
        <f>IFERROR('Summary ($)'!D48/'Summary ($)'!D$11,0)</f>
        <v>0</v>
      </c>
      <c r="E48" s="42">
        <f>IFERROR('Summary ($)'!E48/'Summary ($)'!E$11,0)</f>
        <v>0</v>
      </c>
      <c r="F48" s="42">
        <f>IFERROR('Summary ($)'!F48/'Summary ($)'!F$11,0)</f>
        <v>0</v>
      </c>
      <c r="G48" s="42">
        <f>IFERROR('Summary ($)'!G48/'Summary ($)'!G$11,0)</f>
        <v>0</v>
      </c>
      <c r="H48" s="42">
        <f>IFERROR('Summary ($)'!H48/'Summary ($)'!H$11,0)</f>
        <v>0</v>
      </c>
      <c r="I48" s="42">
        <f>IFERROR('Summary ($)'!I48/'Summary ($)'!I$11,0)</f>
        <v>0</v>
      </c>
      <c r="J48" s="42">
        <f>IFERROR('Summary ($)'!J48/'Summary ($)'!J$11,0)</f>
        <v>0</v>
      </c>
      <c r="K48" s="42">
        <f>IFERROR('Summary ($)'!K48/'Summary ($)'!K$11,0)</f>
        <v>0</v>
      </c>
      <c r="L48" s="42">
        <f>IFERROR('Summary ($)'!L48/'Summary ($)'!L$11,0)</f>
        <v>0</v>
      </c>
      <c r="M48" s="42">
        <f>IFERROR('Summary ($)'!M48/'Summary ($)'!M$11,0)</f>
        <v>0</v>
      </c>
      <c r="N48" s="42">
        <f>IFERROR('Summary ($)'!N48/'Summary ($)'!N$11,0)</f>
        <v>0</v>
      </c>
      <c r="O48" s="42">
        <f>IFERROR('Summary ($)'!O48/'Summary ($)'!O$11,0)</f>
        <v>0</v>
      </c>
      <c r="P48" s="42">
        <f>IFERROR('Summary ($)'!P48/'Summary ($)'!P$11,0)</f>
        <v>0</v>
      </c>
      <c r="Q48" s="42">
        <f>IFERROR('Summary ($)'!Q48/'Summary ($)'!Q$11,0)</f>
        <v>0</v>
      </c>
      <c r="R48" s="42">
        <f>IFERROR('Summary ($)'!R48/'Summary ($)'!R$11,0)</f>
        <v>0</v>
      </c>
      <c r="S48" s="42">
        <f>IFERROR('Summary ($)'!S48/'Summary ($)'!S$11,0)</f>
        <v>0</v>
      </c>
      <c r="T48" s="42">
        <f>IFERROR('Summary ($)'!T48/'Summary ($)'!T$11,0)</f>
        <v>0</v>
      </c>
      <c r="U48" s="42">
        <f>IFERROR('Summary ($)'!U48/'Summary ($)'!U$11,0)</f>
        <v>0</v>
      </c>
      <c r="V48" s="42">
        <f>IFERROR('Summary ($)'!V48/'Summary ($)'!V$11,0)</f>
        <v>0</v>
      </c>
      <c r="W48" s="42">
        <f>IFERROR('Summary ($)'!W48/'Summary ($)'!W$11,0)</f>
        <v>0</v>
      </c>
      <c r="X48" s="42">
        <f>IFERROR('Summary ($)'!X48/'Summary ($)'!X$11,0)</f>
        <v>0</v>
      </c>
      <c r="Y48" s="42">
        <f>IFERROR('Summary ($)'!Y48/'Summary ($)'!Y$11,0)</f>
        <v>0</v>
      </c>
      <c r="Z48" s="42">
        <f>IFERROR('Summary ($)'!Z48/'Summary ($)'!Z$11,0)</f>
        <v>0</v>
      </c>
      <c r="AA48" s="42">
        <f>IFERROR('Summary ($)'!AA48/'Summary ($)'!AA$11,0)</f>
        <v>0</v>
      </c>
      <c r="AB48" s="42">
        <f>IFERROR('Summary ($)'!AB48/'Summary ($)'!AB$11,0)</f>
        <v>0</v>
      </c>
      <c r="AC48" s="42">
        <f>IFERROR('Summary ($)'!AC48/'Summary ($)'!AC$11,0)</f>
        <v>0</v>
      </c>
      <c r="AD48" s="42">
        <f>IFERROR('Summary ($)'!AD48/'Summary ($)'!AD$11,0)</f>
        <v>0</v>
      </c>
      <c r="AE48" s="42">
        <f>IFERROR('Summary ($)'!AE48/'Summary ($)'!AE$11,0)</f>
        <v>0</v>
      </c>
      <c r="AF48" s="42">
        <f>IFERROR('Summary ($)'!AF48/'Summary ($)'!AF$11,0)</f>
        <v>0</v>
      </c>
      <c r="AG48" s="42">
        <f>IFERROR('Summary ($)'!AG48/'Summary ($)'!AG$11,0)</f>
        <v>0</v>
      </c>
      <c r="AH48" s="42">
        <f>IFERROR('Summary ($)'!AH48/'Summary ($)'!AH$11,0)</f>
        <v>0</v>
      </c>
      <c r="AI48" s="42">
        <f>IFERROR('Summary ($)'!AI48/'Summary ($)'!AI$11,0)</f>
        <v>0</v>
      </c>
      <c r="AJ48" s="42">
        <f>IFERROR('Summary ($)'!AJ48/'Summary ($)'!AJ$11,0)</f>
        <v>0</v>
      </c>
      <c r="AK48" s="42">
        <f>IFERROR('Summary ($)'!AK48/'Summary ($)'!AK$11,0)</f>
        <v>0</v>
      </c>
      <c r="AL48" s="42">
        <f>IFERROR('Summary ($)'!AL48/'Summary ($)'!AL$11,0)</f>
        <v>0</v>
      </c>
      <c r="AM48" s="42">
        <f>IFERROR('Summary ($)'!AM48/'Summary ($)'!AM$11,0)</f>
        <v>0</v>
      </c>
      <c r="AN48" s="42">
        <f>IFERROR('Summary ($)'!AN48/'Summary ($)'!AN$11,0)</f>
        <v>0</v>
      </c>
      <c r="AO48" s="42">
        <f>IFERROR('Summary ($)'!AO48/'Summary ($)'!AO$11,0)</f>
        <v>0</v>
      </c>
      <c r="AP48" s="42">
        <f>IFERROR('Summary ($)'!AP48/'Summary ($)'!AP$11,0)</f>
        <v>0</v>
      </c>
      <c r="AQ48" s="42">
        <f>IFERROR('Summary ($)'!AQ48/'Summary ($)'!AQ$11,0)</f>
        <v>0</v>
      </c>
      <c r="AR48" s="42">
        <f>IFERROR('Summary ($)'!AR48/'Summary ($)'!AR$11,0)</f>
        <v>0</v>
      </c>
      <c r="AS48" s="42">
        <f>IFERROR('Summary ($)'!AS48/'Summary ($)'!AS$11,0)</f>
        <v>0</v>
      </c>
      <c r="AT48" s="42">
        <f>IFERROR('Summary ($)'!AT48/'Summary ($)'!AT$11,0)</f>
        <v>0</v>
      </c>
      <c r="AU48" s="42">
        <f>IFERROR('Summary ($)'!AU48/'Summary ($)'!AU$11,0)</f>
        <v>0</v>
      </c>
      <c r="AV48" s="42">
        <f>IFERROR('Summary ($)'!AV48/'Summary ($)'!AV$11,0)</f>
        <v>0</v>
      </c>
      <c r="AW48" s="42">
        <f>IFERROR('Summary ($)'!AW48/'Summary ($)'!AW$11,0)</f>
        <v>0</v>
      </c>
      <c r="AX48" s="42">
        <f>IFERROR('Summary ($)'!AX48/'Summary ($)'!AX$11,0)</f>
        <v>0</v>
      </c>
      <c r="AY48" s="42">
        <f>IFERROR('Summary ($)'!AY48/'Summary ($)'!AY$11,0)</f>
        <v>0</v>
      </c>
      <c r="AZ48" s="42">
        <f>IFERROR('Summary ($)'!AZ48/'Summary ($)'!AZ$11,0)</f>
        <v>0</v>
      </c>
      <c r="BA48" s="42">
        <f>IFERROR('Summary ($)'!BA48/'Summary ($)'!BA$11,0)</f>
        <v>0</v>
      </c>
      <c r="BB48" s="42">
        <f>IFERROR('Summary ($)'!BB48/'Summary ($)'!BB$11,0)</f>
        <v>0</v>
      </c>
      <c r="BC48" s="42">
        <f>IFERROR('Summary ($)'!BC48/'Summary ($)'!BC$11,0)</f>
        <v>0</v>
      </c>
      <c r="BD48" s="42">
        <f>IFERROR('Summary ($)'!BD48/'Summary ($)'!BD$11,0)</f>
        <v>0</v>
      </c>
      <c r="BE48" s="42">
        <f>IFERROR('Summary ($)'!BE48/'Summary ($)'!BE$11,0)</f>
        <v>0</v>
      </c>
      <c r="BF48" s="42">
        <f>IFERROR('Summary ($)'!BF48/'Summary ($)'!BF$11,0)</f>
        <v>0</v>
      </c>
      <c r="BG48" s="42">
        <f>IFERROR('Summary ($)'!BG48/'Summary ($)'!BG$11,0)</f>
        <v>0</v>
      </c>
      <c r="BH48" s="42">
        <f>IFERROR('Summary ($)'!BH48/'Summary ($)'!BH$11,0)</f>
        <v>0</v>
      </c>
      <c r="BI48" s="42">
        <f>IFERROR('Summary ($)'!BI48/'Summary ($)'!BI$11,0)</f>
        <v>0</v>
      </c>
      <c r="BJ48" s="42">
        <f>IFERROR('Summary ($)'!BJ48/'Summary ($)'!BJ$11,0)</f>
        <v>0</v>
      </c>
      <c r="BK48" s="42">
        <f>IFERROR('Summary ($)'!BK48/'Summary ($)'!BK$11,0)</f>
        <v>0</v>
      </c>
      <c r="BL48" s="42">
        <f>IFERROR('Summary ($)'!BL48/'Summary ($)'!BL$11,0)</f>
        <v>0</v>
      </c>
      <c r="BM48" s="42">
        <f>IFERROR('Summary ($)'!BM48/'Summary ($)'!BM$11,0)</f>
        <v>0</v>
      </c>
      <c r="BN48" s="42">
        <f>IFERROR('Summary ($)'!BN48/'Summary ($)'!BN$11,0)</f>
        <v>0</v>
      </c>
      <c r="BO48" s="42">
        <f>IFERROR('Summary ($)'!BO48/'Summary ($)'!BO$11,0)</f>
        <v>0</v>
      </c>
      <c r="BP48" s="42">
        <f>IFERROR('Summary ($)'!BP48/'Summary ($)'!BP$11,0)</f>
        <v>0</v>
      </c>
      <c r="BQ48" s="42">
        <f>IFERROR('Summary ($)'!BQ48/'Summary ($)'!BQ$11,0)</f>
        <v>0</v>
      </c>
      <c r="BR48" s="42">
        <f>IFERROR('Summary ($)'!BR48/'Summary ($)'!BR$11,0)</f>
        <v>0</v>
      </c>
      <c r="BS48" s="42">
        <f>IFERROR('Summary ($)'!BS48/'Summary ($)'!BS$11,0)</f>
        <v>0</v>
      </c>
      <c r="BT48" s="42">
        <f>IFERROR('Summary ($)'!BT48/'Summary ($)'!BT$11,0)</f>
        <v>0</v>
      </c>
      <c r="BU48" s="42">
        <f>IFERROR('Summary ($)'!BU48/'Summary ($)'!BU$11,0)</f>
        <v>0</v>
      </c>
      <c r="BV48" s="42">
        <f>IFERROR('Summary ($)'!BV48/'Summary ($)'!BV$11,0)</f>
        <v>0</v>
      </c>
      <c r="BW48" s="42">
        <f>IFERROR('Summary ($)'!BW48/'Summary ($)'!BW$11,0)</f>
        <v>0</v>
      </c>
      <c r="BX48" s="42">
        <f>IFERROR('Summary ($)'!BX48/'Summary ($)'!BX$11,0)</f>
        <v>0</v>
      </c>
      <c r="BY48" s="42">
        <f>IFERROR('Summary ($)'!BY48/'Summary ($)'!BY$11,0)</f>
        <v>0</v>
      </c>
    </row>
    <row r="49" spans="1:77" x14ac:dyDescent="0.35">
      <c r="A49" s="22" t="s">
        <v>70</v>
      </c>
      <c r="B49" s="22" t="s">
        <v>71</v>
      </c>
      <c r="C49" s="42">
        <f>IFERROR('Summary ($)'!C49/'Summary ($)'!C$11,0)</f>
        <v>0</v>
      </c>
      <c r="D49" s="42">
        <f>IFERROR('Summary ($)'!D49/'Summary ($)'!D$11,0)</f>
        <v>0</v>
      </c>
      <c r="E49" s="42">
        <f>IFERROR('Summary ($)'!E49/'Summary ($)'!E$11,0)</f>
        <v>0</v>
      </c>
      <c r="F49" s="42">
        <f>IFERROR('Summary ($)'!F49/'Summary ($)'!F$11,0)</f>
        <v>1.8171185412108688E-3</v>
      </c>
      <c r="G49" s="42">
        <f>IFERROR('Summary ($)'!G49/'Summary ($)'!G$11,0)</f>
        <v>0</v>
      </c>
      <c r="H49" s="42">
        <f>IFERROR('Summary ($)'!H49/'Summary ($)'!H$11,0)</f>
        <v>0</v>
      </c>
      <c r="I49" s="42">
        <f>IFERROR('Summary ($)'!I49/'Summary ($)'!I$11,0)</f>
        <v>0</v>
      </c>
      <c r="J49" s="42">
        <f>IFERROR('Summary ($)'!J49/'Summary ($)'!J$11,0)</f>
        <v>0</v>
      </c>
      <c r="K49" s="42">
        <f>IFERROR('Summary ($)'!K49/'Summary ($)'!K$11,0)</f>
        <v>3.5525167105706409E-4</v>
      </c>
      <c r="L49" s="42">
        <f>IFERROR('Summary ($)'!L49/'Summary ($)'!L$11,0)</f>
        <v>2.2478607482110908E-11</v>
      </c>
      <c r="M49" s="42">
        <f>IFERROR('Summary ($)'!M49/'Summary ($)'!M$11,0)</f>
        <v>0</v>
      </c>
      <c r="N49" s="42">
        <f>IFERROR('Summary ($)'!N49/'Summary ($)'!N$11,0)</f>
        <v>7.2821957098095382E-4</v>
      </c>
      <c r="O49" s="42">
        <f>IFERROR('Summary ($)'!O49/'Summary ($)'!O$11,0)</f>
        <v>0</v>
      </c>
      <c r="P49" s="42">
        <f>IFERROR('Summary ($)'!P49/'Summary ($)'!P$11,0)</f>
        <v>0</v>
      </c>
      <c r="Q49" s="42">
        <f>IFERROR('Summary ($)'!Q49/'Summary ($)'!Q$11,0)</f>
        <v>1.4233946860401016E-5</v>
      </c>
      <c r="R49" s="42">
        <f>IFERROR('Summary ($)'!R49/'Summary ($)'!R$11,0)</f>
        <v>1.5830834957332968E-5</v>
      </c>
      <c r="S49" s="42">
        <f>IFERROR('Summary ($)'!S49/'Summary ($)'!S$11,0)</f>
        <v>0</v>
      </c>
      <c r="T49" s="42">
        <f>IFERROR('Summary ($)'!T49/'Summary ($)'!T$11,0)</f>
        <v>0</v>
      </c>
      <c r="U49" s="42">
        <f>IFERROR('Summary ($)'!U49/'Summary ($)'!U$11,0)</f>
        <v>1.0209968775210328E-3</v>
      </c>
      <c r="V49" s="42">
        <f>IFERROR('Summary ($)'!V49/'Summary ($)'!V$11,0)</f>
        <v>1.0258941564715862E-3</v>
      </c>
      <c r="W49" s="42">
        <f>IFERROR('Summary ($)'!W49/'Summary ($)'!W$11,0)</f>
        <v>0</v>
      </c>
      <c r="X49" s="42">
        <f>IFERROR('Summary ($)'!X49/'Summary ($)'!X$11,0)</f>
        <v>1.0310860852012498E-3</v>
      </c>
      <c r="Y49" s="42">
        <f>IFERROR('Summary ($)'!Y49/'Summary ($)'!Y$11,0)</f>
        <v>1.7487364807764357E-5</v>
      </c>
      <c r="Z49" s="42">
        <f>IFERROR('Summary ($)'!Z49/'Summary ($)'!Z$11,0)</f>
        <v>0</v>
      </c>
      <c r="AA49" s="42">
        <f>IFERROR('Summary ($)'!AA49/'Summary ($)'!AA$11,0)</f>
        <v>1.0489023365620392E-2</v>
      </c>
      <c r="AB49" s="42">
        <f>IFERROR('Summary ($)'!AB49/'Summary ($)'!AB$11,0)</f>
        <v>0</v>
      </c>
      <c r="AC49" s="42">
        <f>IFERROR('Summary ($)'!AC49/'Summary ($)'!AC$11,0)</f>
        <v>0</v>
      </c>
      <c r="AD49" s="42">
        <f>IFERROR('Summary ($)'!AD49/'Summary ($)'!AD$11,0)</f>
        <v>0</v>
      </c>
      <c r="AE49" s="42">
        <f>IFERROR('Summary ($)'!AE49/'Summary ($)'!AE$11,0)</f>
        <v>0</v>
      </c>
      <c r="AF49" s="42">
        <f>IFERROR('Summary ($)'!AF49/'Summary ($)'!AF$11,0)</f>
        <v>0</v>
      </c>
      <c r="AG49" s="42">
        <f>IFERROR('Summary ($)'!AG49/'Summary ($)'!AG$11,0)</f>
        <v>0</v>
      </c>
      <c r="AH49" s="42">
        <f>IFERROR('Summary ($)'!AH49/'Summary ($)'!AH$11,0)</f>
        <v>0</v>
      </c>
      <c r="AI49" s="42">
        <f>IFERROR('Summary ($)'!AI49/'Summary ($)'!AI$11,0)</f>
        <v>0</v>
      </c>
      <c r="AJ49" s="42">
        <f>IFERROR('Summary ($)'!AJ49/'Summary ($)'!AJ$11,0)</f>
        <v>0</v>
      </c>
      <c r="AK49" s="42">
        <f>IFERROR('Summary ($)'!AK49/'Summary ($)'!AK$11,0)</f>
        <v>4.5052261658497619E-4</v>
      </c>
      <c r="AL49" s="42">
        <f>IFERROR('Summary ($)'!AL49/'Summary ($)'!AL$11,0)</f>
        <v>0</v>
      </c>
      <c r="AM49" s="42">
        <f>IFERROR('Summary ($)'!AM49/'Summary ($)'!AM$11,0)</f>
        <v>2.4133301843876119E-4</v>
      </c>
      <c r="AN49" s="42">
        <f>IFERROR('Summary ($)'!AN49/'Summary ($)'!AN$11,0)</f>
        <v>5.4449750717820808E-4</v>
      </c>
      <c r="AO49" s="42">
        <f>IFERROR('Summary ($)'!AO49/'Summary ($)'!AO$11,0)</f>
        <v>3.3379191953228447E-4</v>
      </c>
      <c r="AP49" s="42">
        <f>IFERROR('Summary ($)'!AP49/'Summary ($)'!AP$11,0)</f>
        <v>6.6361645424963802E-4</v>
      </c>
      <c r="AQ49" s="42">
        <f>IFERROR('Summary ($)'!AQ49/'Summary ($)'!AQ$11,0)</f>
        <v>1.4542385047614037E-3</v>
      </c>
      <c r="AR49" s="42">
        <f>IFERROR('Summary ($)'!AR49/'Summary ($)'!AR$11,0)</f>
        <v>1.02299717261979E-4</v>
      </c>
      <c r="AS49" s="42">
        <f>IFERROR('Summary ($)'!AS49/'Summary ($)'!AS$11,0)</f>
        <v>9.4746122229302001E-5</v>
      </c>
      <c r="AT49" s="42">
        <f>IFERROR('Summary ($)'!AT49/'Summary ($)'!AT$11,0)</f>
        <v>6.1612473272032616E-4</v>
      </c>
      <c r="AU49" s="42">
        <f>IFERROR('Summary ($)'!AU49/'Summary ($)'!AU$11,0)</f>
        <v>8.3935640192497397E-4</v>
      </c>
      <c r="AV49" s="42">
        <f>IFERROR('Summary ($)'!AV49/'Summary ($)'!AV$11,0)</f>
        <v>1.4653516159688327E-4</v>
      </c>
      <c r="AW49" s="42">
        <f>IFERROR('Summary ($)'!AW49/'Summary ($)'!AW$11,0)</f>
        <v>5.2788676054818322E-4</v>
      </c>
      <c r="AX49" s="42">
        <f>IFERROR('Summary ($)'!AX49/'Summary ($)'!AX$11,0)</f>
        <v>7.8206524398958979E-5</v>
      </c>
      <c r="AY49" s="42">
        <f>IFERROR('Summary ($)'!AY49/'Summary ($)'!AY$11,0)</f>
        <v>1.0484131769545025E-4</v>
      </c>
      <c r="AZ49" s="42">
        <f>IFERROR('Summary ($)'!AZ49/'Summary ($)'!AZ$11,0)</f>
        <v>3.0831094462770018E-4</v>
      </c>
      <c r="BA49" s="42">
        <f>IFERROR('Summary ($)'!BA49/'Summary ($)'!BA$11,0)</f>
        <v>0</v>
      </c>
      <c r="BB49" s="42">
        <f>IFERROR('Summary ($)'!BB49/'Summary ($)'!BB$11,0)</f>
        <v>1.7487346919113124E-5</v>
      </c>
      <c r="BC49" s="42">
        <f>IFERROR('Summary ($)'!BC49/'Summary ($)'!BC$11,0)</f>
        <v>0</v>
      </c>
      <c r="BD49" s="42">
        <f>IFERROR('Summary ($)'!BD49/'Summary ($)'!BD$11,0)</f>
        <v>0</v>
      </c>
      <c r="BE49" s="42">
        <f>IFERROR('Summary ($)'!BE49/'Summary ($)'!BE$11,0)</f>
        <v>0</v>
      </c>
      <c r="BF49" s="42">
        <f>IFERROR('Summary ($)'!BF49/'Summary ($)'!BF$11,0)</f>
        <v>0</v>
      </c>
      <c r="BG49" s="42">
        <f>IFERROR('Summary ($)'!BG49/'Summary ($)'!BG$11,0)</f>
        <v>0</v>
      </c>
      <c r="BH49" s="42">
        <f>IFERROR('Summary ($)'!BH49/'Summary ($)'!BH$11,0)</f>
        <v>0</v>
      </c>
      <c r="BI49" s="42">
        <f>IFERROR('Summary ($)'!BI49/'Summary ($)'!BI$11,0)</f>
        <v>0</v>
      </c>
      <c r="BJ49" s="42">
        <f>IFERROR('Summary ($)'!BJ49/'Summary ($)'!BJ$11,0)</f>
        <v>0</v>
      </c>
      <c r="BK49" s="42">
        <f>IFERROR('Summary ($)'!BK49/'Summary ($)'!BK$11,0)</f>
        <v>0</v>
      </c>
      <c r="BL49" s="42">
        <f>IFERROR('Summary ($)'!BL49/'Summary ($)'!BL$11,0)</f>
        <v>0</v>
      </c>
      <c r="BM49" s="42">
        <f>IFERROR('Summary ($)'!BM49/'Summary ($)'!BM$11,0)</f>
        <v>0</v>
      </c>
      <c r="BN49" s="42">
        <f>IFERROR('Summary ($)'!BN49/'Summary ($)'!BN$11,0)</f>
        <v>0</v>
      </c>
      <c r="BO49" s="42">
        <f>IFERROR('Summary ($)'!BO49/'Summary ($)'!BO$11,0)</f>
        <v>0</v>
      </c>
      <c r="BP49" s="42">
        <f>IFERROR('Summary ($)'!BP49/'Summary ($)'!BP$11,0)</f>
        <v>0</v>
      </c>
      <c r="BQ49" s="42">
        <f>IFERROR('Summary ($)'!BQ49/'Summary ($)'!BQ$11,0)</f>
        <v>0</v>
      </c>
      <c r="BR49" s="42">
        <f>IFERROR('Summary ($)'!BR49/'Summary ($)'!BR$11,0)</f>
        <v>0</v>
      </c>
      <c r="BS49" s="42">
        <f>IFERROR('Summary ($)'!BS49/'Summary ($)'!BS$11,0)</f>
        <v>0</v>
      </c>
      <c r="BT49" s="42">
        <f>IFERROR('Summary ($)'!BT49/'Summary ($)'!BT$11,0)</f>
        <v>0</v>
      </c>
      <c r="BU49" s="42">
        <f>IFERROR('Summary ($)'!BU49/'Summary ($)'!BU$11,0)</f>
        <v>0</v>
      </c>
      <c r="BV49" s="42">
        <f>IFERROR('Summary ($)'!BV49/'Summary ($)'!BV$11,0)</f>
        <v>0</v>
      </c>
      <c r="BW49" s="42">
        <f>IFERROR('Summary ($)'!BW49/'Summary ($)'!BW$11,0)</f>
        <v>0</v>
      </c>
      <c r="BX49" s="42">
        <f>IFERROR('Summary ($)'!BX49/'Summary ($)'!BX$11,0)</f>
        <v>0</v>
      </c>
      <c r="BY49" s="42">
        <f>IFERROR('Summary ($)'!BY49/'Summary ($)'!BY$11,0)</f>
        <v>0</v>
      </c>
    </row>
    <row r="50" spans="1:77" x14ac:dyDescent="0.35">
      <c r="A50" s="39" t="s">
        <v>72</v>
      </c>
      <c r="B50" s="39" t="s">
        <v>73</v>
      </c>
      <c r="C50" s="42">
        <f>IFERROR('Summary ($)'!C50/'Summary ($)'!C$11,0)</f>
        <v>0</v>
      </c>
      <c r="D50" s="42">
        <f>IFERROR('Summary ($)'!D50/'Summary ($)'!D$11,0)</f>
        <v>0</v>
      </c>
      <c r="E50" s="42">
        <f>IFERROR('Summary ($)'!E50/'Summary ($)'!E$11,0)</f>
        <v>0</v>
      </c>
      <c r="F50" s="42">
        <f>IFERROR('Summary ($)'!F50/'Summary ($)'!F$11,0)</f>
        <v>0</v>
      </c>
      <c r="G50" s="42">
        <f>IFERROR('Summary ($)'!G50/'Summary ($)'!G$11,0)</f>
        <v>0</v>
      </c>
      <c r="H50" s="42">
        <f>IFERROR('Summary ($)'!H50/'Summary ($)'!H$11,0)</f>
        <v>0</v>
      </c>
      <c r="I50" s="42">
        <f>IFERROR('Summary ($)'!I50/'Summary ($)'!I$11,0)</f>
        <v>0</v>
      </c>
      <c r="J50" s="42">
        <f>IFERROR('Summary ($)'!J50/'Summary ($)'!J$11,0)</f>
        <v>0</v>
      </c>
      <c r="K50" s="42">
        <f>IFERROR('Summary ($)'!K50/'Summary ($)'!K$11,0)</f>
        <v>0</v>
      </c>
      <c r="L50" s="42">
        <f>IFERROR('Summary ($)'!L50/'Summary ($)'!L$11,0)</f>
        <v>0</v>
      </c>
      <c r="M50" s="42">
        <f>IFERROR('Summary ($)'!M50/'Summary ($)'!M$11,0)</f>
        <v>0</v>
      </c>
      <c r="N50" s="42">
        <f>IFERROR('Summary ($)'!N50/'Summary ($)'!N$11,0)</f>
        <v>0</v>
      </c>
      <c r="O50" s="42">
        <f>IFERROR('Summary ($)'!O50/'Summary ($)'!O$11,0)</f>
        <v>0</v>
      </c>
      <c r="P50" s="42">
        <f>IFERROR('Summary ($)'!P50/'Summary ($)'!P$11,0)</f>
        <v>0</v>
      </c>
      <c r="Q50" s="42">
        <f>IFERROR('Summary ($)'!Q50/'Summary ($)'!Q$11,0)</f>
        <v>0</v>
      </c>
      <c r="R50" s="42">
        <f>IFERROR('Summary ($)'!R50/'Summary ($)'!R$11,0)</f>
        <v>0</v>
      </c>
      <c r="S50" s="42">
        <f>IFERROR('Summary ($)'!S50/'Summary ($)'!S$11,0)</f>
        <v>0</v>
      </c>
      <c r="T50" s="42">
        <f>IFERROR('Summary ($)'!T50/'Summary ($)'!T$11,0)</f>
        <v>0</v>
      </c>
      <c r="U50" s="42">
        <f>IFERROR('Summary ($)'!U50/'Summary ($)'!U$11,0)</f>
        <v>0</v>
      </c>
      <c r="V50" s="42">
        <f>IFERROR('Summary ($)'!V50/'Summary ($)'!V$11,0)</f>
        <v>0</v>
      </c>
      <c r="W50" s="42">
        <f>IFERROR('Summary ($)'!W50/'Summary ($)'!W$11,0)</f>
        <v>0</v>
      </c>
      <c r="X50" s="42">
        <f>IFERROR('Summary ($)'!X50/'Summary ($)'!X$11,0)</f>
        <v>0</v>
      </c>
      <c r="Y50" s="42">
        <f>IFERROR('Summary ($)'!Y50/'Summary ($)'!Y$11,0)</f>
        <v>0</v>
      </c>
      <c r="Z50" s="42">
        <f>IFERROR('Summary ($)'!Z50/'Summary ($)'!Z$11,0)</f>
        <v>0</v>
      </c>
      <c r="AA50" s="42">
        <f>IFERROR('Summary ($)'!AA50/'Summary ($)'!AA$11,0)</f>
        <v>0</v>
      </c>
      <c r="AB50" s="42">
        <f>IFERROR('Summary ($)'!AB50/'Summary ($)'!AB$11,0)</f>
        <v>0</v>
      </c>
      <c r="AC50" s="42">
        <f>IFERROR('Summary ($)'!AC50/'Summary ($)'!AC$11,0)</f>
        <v>0</v>
      </c>
      <c r="AD50" s="42">
        <f>IFERROR('Summary ($)'!AD50/'Summary ($)'!AD$11,0)</f>
        <v>0</v>
      </c>
      <c r="AE50" s="42">
        <f>IFERROR('Summary ($)'!AE50/'Summary ($)'!AE$11,0)</f>
        <v>0</v>
      </c>
      <c r="AF50" s="42">
        <f>IFERROR('Summary ($)'!AF50/'Summary ($)'!AF$11,0)</f>
        <v>0</v>
      </c>
      <c r="AG50" s="42">
        <f>IFERROR('Summary ($)'!AG50/'Summary ($)'!AG$11,0)</f>
        <v>0</v>
      </c>
      <c r="AH50" s="42">
        <f>IFERROR('Summary ($)'!AH50/'Summary ($)'!AH$11,0)</f>
        <v>0</v>
      </c>
      <c r="AI50" s="42">
        <f>IFERROR('Summary ($)'!AI50/'Summary ($)'!AI$11,0)</f>
        <v>0</v>
      </c>
      <c r="AJ50" s="42">
        <f>IFERROR('Summary ($)'!AJ50/'Summary ($)'!AJ$11,0)</f>
        <v>0</v>
      </c>
      <c r="AK50" s="42">
        <f>IFERROR('Summary ($)'!AK50/'Summary ($)'!AK$11,0)</f>
        <v>0</v>
      </c>
      <c r="AL50" s="42">
        <f>IFERROR('Summary ($)'!AL50/'Summary ($)'!AL$11,0)</f>
        <v>0</v>
      </c>
      <c r="AM50" s="42">
        <f>IFERROR('Summary ($)'!AM50/'Summary ($)'!AM$11,0)</f>
        <v>0</v>
      </c>
      <c r="AN50" s="42">
        <f>IFERROR('Summary ($)'!AN50/'Summary ($)'!AN$11,0)</f>
        <v>0</v>
      </c>
      <c r="AO50" s="42">
        <f>IFERROR('Summary ($)'!AO50/'Summary ($)'!AO$11,0)</f>
        <v>0</v>
      </c>
      <c r="AP50" s="42">
        <f>IFERROR('Summary ($)'!AP50/'Summary ($)'!AP$11,0)</f>
        <v>0</v>
      </c>
      <c r="AQ50" s="42">
        <f>IFERROR('Summary ($)'!AQ50/'Summary ($)'!AQ$11,0)</f>
        <v>0</v>
      </c>
      <c r="AR50" s="42">
        <f>IFERROR('Summary ($)'!AR50/'Summary ($)'!AR$11,0)</f>
        <v>0</v>
      </c>
      <c r="AS50" s="42">
        <f>IFERROR('Summary ($)'!AS50/'Summary ($)'!AS$11,0)</f>
        <v>0</v>
      </c>
      <c r="AT50" s="42">
        <f>IFERROR('Summary ($)'!AT50/'Summary ($)'!AT$11,0)</f>
        <v>0</v>
      </c>
      <c r="AU50" s="42">
        <f>IFERROR('Summary ($)'!AU50/'Summary ($)'!AU$11,0)</f>
        <v>0</v>
      </c>
      <c r="AV50" s="42">
        <f>IFERROR('Summary ($)'!AV50/'Summary ($)'!AV$11,0)</f>
        <v>0</v>
      </c>
      <c r="AW50" s="42">
        <f>IFERROR('Summary ($)'!AW50/'Summary ($)'!AW$11,0)</f>
        <v>0</v>
      </c>
      <c r="AX50" s="42">
        <f>IFERROR('Summary ($)'!AX50/'Summary ($)'!AX$11,0)</f>
        <v>0</v>
      </c>
      <c r="AY50" s="42">
        <f>IFERROR('Summary ($)'!AY50/'Summary ($)'!AY$11,0)</f>
        <v>0</v>
      </c>
      <c r="AZ50" s="42">
        <f>IFERROR('Summary ($)'!AZ50/'Summary ($)'!AZ$11,0)</f>
        <v>0</v>
      </c>
      <c r="BA50" s="42">
        <f>IFERROR('Summary ($)'!BA50/'Summary ($)'!BA$11,0)</f>
        <v>0</v>
      </c>
      <c r="BB50" s="42">
        <f>IFERROR('Summary ($)'!BB50/'Summary ($)'!BB$11,0)</f>
        <v>0</v>
      </c>
      <c r="BC50" s="42">
        <f>IFERROR('Summary ($)'!BC50/'Summary ($)'!BC$11,0)</f>
        <v>0</v>
      </c>
      <c r="BD50" s="42">
        <f>IFERROR('Summary ($)'!BD50/'Summary ($)'!BD$11,0)</f>
        <v>0</v>
      </c>
      <c r="BE50" s="42">
        <f>IFERROR('Summary ($)'!BE50/'Summary ($)'!BE$11,0)</f>
        <v>0</v>
      </c>
      <c r="BF50" s="42">
        <f>IFERROR('Summary ($)'!BF50/'Summary ($)'!BF$11,0)</f>
        <v>0</v>
      </c>
      <c r="BG50" s="42">
        <f>IFERROR('Summary ($)'!BG50/'Summary ($)'!BG$11,0)</f>
        <v>0</v>
      </c>
      <c r="BH50" s="42">
        <f>IFERROR('Summary ($)'!BH50/'Summary ($)'!BH$11,0)</f>
        <v>0</v>
      </c>
      <c r="BI50" s="42">
        <f>IFERROR('Summary ($)'!BI50/'Summary ($)'!BI$11,0)</f>
        <v>0</v>
      </c>
      <c r="BJ50" s="42">
        <f>IFERROR('Summary ($)'!BJ50/'Summary ($)'!BJ$11,0)</f>
        <v>0</v>
      </c>
      <c r="BK50" s="42">
        <f>IFERROR('Summary ($)'!BK50/'Summary ($)'!BK$11,0)</f>
        <v>0</v>
      </c>
      <c r="BL50" s="42">
        <f>IFERROR('Summary ($)'!BL50/'Summary ($)'!BL$11,0)</f>
        <v>0</v>
      </c>
      <c r="BM50" s="42">
        <f>IFERROR('Summary ($)'!BM50/'Summary ($)'!BM$11,0)</f>
        <v>0</v>
      </c>
      <c r="BN50" s="42">
        <f>IFERROR('Summary ($)'!BN50/'Summary ($)'!BN$11,0)</f>
        <v>0</v>
      </c>
      <c r="BO50" s="42">
        <f>IFERROR('Summary ($)'!BO50/'Summary ($)'!BO$11,0)</f>
        <v>0</v>
      </c>
      <c r="BP50" s="42">
        <f>IFERROR('Summary ($)'!BP50/'Summary ($)'!BP$11,0)</f>
        <v>0</v>
      </c>
      <c r="BQ50" s="42">
        <f>IFERROR('Summary ($)'!BQ50/'Summary ($)'!BQ$11,0)</f>
        <v>0</v>
      </c>
      <c r="BR50" s="42">
        <f>IFERROR('Summary ($)'!BR50/'Summary ($)'!BR$11,0)</f>
        <v>0</v>
      </c>
      <c r="BS50" s="42">
        <f>IFERROR('Summary ($)'!BS50/'Summary ($)'!BS$11,0)</f>
        <v>0</v>
      </c>
      <c r="BT50" s="42">
        <f>IFERROR('Summary ($)'!BT50/'Summary ($)'!BT$11,0)</f>
        <v>0</v>
      </c>
      <c r="BU50" s="42">
        <f>IFERROR('Summary ($)'!BU50/'Summary ($)'!BU$11,0)</f>
        <v>0</v>
      </c>
      <c r="BV50" s="42">
        <f>IFERROR('Summary ($)'!BV50/'Summary ($)'!BV$11,0)</f>
        <v>0</v>
      </c>
      <c r="BW50" s="42">
        <f>IFERROR('Summary ($)'!BW50/'Summary ($)'!BW$11,0)</f>
        <v>0</v>
      </c>
      <c r="BX50" s="42">
        <f>IFERROR('Summary ($)'!BX50/'Summary ($)'!BX$11,0)</f>
        <v>0</v>
      </c>
      <c r="BY50" s="42">
        <f>IFERROR('Summary ($)'!BY50/'Summary ($)'!BY$11,0)</f>
        <v>0</v>
      </c>
    </row>
    <row r="51" spans="1:77" x14ac:dyDescent="0.35">
      <c r="A51" s="22" t="s">
        <v>74</v>
      </c>
      <c r="B51" s="22" t="s">
        <v>75</v>
      </c>
      <c r="C51" s="42">
        <f>IFERROR('Summary ($)'!C51/'Summary ($)'!C$11,0)</f>
        <v>0</v>
      </c>
      <c r="D51" s="42">
        <f>IFERROR('Summary ($)'!D51/'Summary ($)'!D$11,0)</f>
        <v>0</v>
      </c>
      <c r="E51" s="42">
        <f>IFERROR('Summary ($)'!E51/'Summary ($)'!E$11,0)</f>
        <v>0</v>
      </c>
      <c r="F51" s="42">
        <f>IFERROR('Summary ($)'!F51/'Summary ($)'!F$11,0)</f>
        <v>0</v>
      </c>
      <c r="G51" s="42">
        <f>IFERROR('Summary ($)'!G51/'Summary ($)'!G$11,0)</f>
        <v>0</v>
      </c>
      <c r="H51" s="42">
        <f>IFERROR('Summary ($)'!H51/'Summary ($)'!H$11,0)</f>
        <v>0</v>
      </c>
      <c r="I51" s="42">
        <f>IFERROR('Summary ($)'!I51/'Summary ($)'!I$11,0)</f>
        <v>0</v>
      </c>
      <c r="J51" s="42">
        <f>IFERROR('Summary ($)'!J51/'Summary ($)'!J$11,0)</f>
        <v>0</v>
      </c>
      <c r="K51" s="42">
        <f>IFERROR('Summary ($)'!K51/'Summary ($)'!K$11,0)</f>
        <v>0</v>
      </c>
      <c r="L51" s="42">
        <f>IFERROR('Summary ($)'!L51/'Summary ($)'!L$11,0)</f>
        <v>0</v>
      </c>
      <c r="M51" s="42">
        <f>IFERROR('Summary ($)'!M51/'Summary ($)'!M$11,0)</f>
        <v>0</v>
      </c>
      <c r="N51" s="42">
        <f>IFERROR('Summary ($)'!N51/'Summary ($)'!N$11,0)</f>
        <v>0</v>
      </c>
      <c r="O51" s="42">
        <f>IFERROR('Summary ($)'!O51/'Summary ($)'!O$11,0)</f>
        <v>0</v>
      </c>
      <c r="P51" s="42">
        <f>IFERROR('Summary ($)'!P51/'Summary ($)'!P$11,0)</f>
        <v>0</v>
      </c>
      <c r="Q51" s="42">
        <f>IFERROR('Summary ($)'!Q51/'Summary ($)'!Q$11,0)</f>
        <v>0</v>
      </c>
      <c r="R51" s="42">
        <f>IFERROR('Summary ($)'!R51/'Summary ($)'!R$11,0)</f>
        <v>0</v>
      </c>
      <c r="S51" s="42">
        <f>IFERROR('Summary ($)'!S51/'Summary ($)'!S$11,0)</f>
        <v>0</v>
      </c>
      <c r="T51" s="42">
        <f>IFERROR('Summary ($)'!T51/'Summary ($)'!T$11,0)</f>
        <v>0</v>
      </c>
      <c r="U51" s="42">
        <f>IFERROR('Summary ($)'!U51/'Summary ($)'!U$11,0)</f>
        <v>0</v>
      </c>
      <c r="V51" s="42">
        <f>IFERROR('Summary ($)'!V51/'Summary ($)'!V$11,0)</f>
        <v>0</v>
      </c>
      <c r="W51" s="42">
        <f>IFERROR('Summary ($)'!W51/'Summary ($)'!W$11,0)</f>
        <v>0</v>
      </c>
      <c r="X51" s="42">
        <f>IFERROR('Summary ($)'!X51/'Summary ($)'!X$11,0)</f>
        <v>0</v>
      </c>
      <c r="Y51" s="42">
        <f>IFERROR('Summary ($)'!Y51/'Summary ($)'!Y$11,0)</f>
        <v>0</v>
      </c>
      <c r="Z51" s="42">
        <f>IFERROR('Summary ($)'!Z51/'Summary ($)'!Z$11,0)</f>
        <v>0</v>
      </c>
      <c r="AA51" s="42">
        <f>IFERROR('Summary ($)'!AA51/'Summary ($)'!AA$11,0)</f>
        <v>0</v>
      </c>
      <c r="AB51" s="42">
        <f>IFERROR('Summary ($)'!AB51/'Summary ($)'!AB$11,0)</f>
        <v>0</v>
      </c>
      <c r="AC51" s="42">
        <f>IFERROR('Summary ($)'!AC51/'Summary ($)'!AC$11,0)</f>
        <v>0</v>
      </c>
      <c r="AD51" s="42">
        <f>IFERROR('Summary ($)'!AD51/'Summary ($)'!AD$11,0)</f>
        <v>0</v>
      </c>
      <c r="AE51" s="42">
        <f>IFERROR('Summary ($)'!AE51/'Summary ($)'!AE$11,0)</f>
        <v>0</v>
      </c>
      <c r="AF51" s="42">
        <f>IFERROR('Summary ($)'!AF51/'Summary ($)'!AF$11,0)</f>
        <v>0</v>
      </c>
      <c r="AG51" s="42">
        <f>IFERROR('Summary ($)'!AG51/'Summary ($)'!AG$11,0)</f>
        <v>0</v>
      </c>
      <c r="AH51" s="42">
        <f>IFERROR('Summary ($)'!AH51/'Summary ($)'!AH$11,0)</f>
        <v>0</v>
      </c>
      <c r="AI51" s="42">
        <f>IFERROR('Summary ($)'!AI51/'Summary ($)'!AI$11,0)</f>
        <v>0</v>
      </c>
      <c r="AJ51" s="42">
        <f>IFERROR('Summary ($)'!AJ51/'Summary ($)'!AJ$11,0)</f>
        <v>0</v>
      </c>
      <c r="AK51" s="42">
        <f>IFERROR('Summary ($)'!AK51/'Summary ($)'!AK$11,0)</f>
        <v>0</v>
      </c>
      <c r="AL51" s="42">
        <f>IFERROR('Summary ($)'!AL51/'Summary ($)'!AL$11,0)</f>
        <v>0</v>
      </c>
      <c r="AM51" s="42">
        <f>IFERROR('Summary ($)'!AM51/'Summary ($)'!AM$11,0)</f>
        <v>0</v>
      </c>
      <c r="AN51" s="42">
        <f>IFERROR('Summary ($)'!AN51/'Summary ($)'!AN$11,0)</f>
        <v>0</v>
      </c>
      <c r="AO51" s="42">
        <f>IFERROR('Summary ($)'!AO51/'Summary ($)'!AO$11,0)</f>
        <v>0</v>
      </c>
      <c r="AP51" s="42">
        <f>IFERROR('Summary ($)'!AP51/'Summary ($)'!AP$11,0)</f>
        <v>0</v>
      </c>
      <c r="AQ51" s="42">
        <f>IFERROR('Summary ($)'!AQ51/'Summary ($)'!AQ$11,0)</f>
        <v>0</v>
      </c>
      <c r="AR51" s="42">
        <f>IFERROR('Summary ($)'!AR51/'Summary ($)'!AR$11,0)</f>
        <v>0</v>
      </c>
      <c r="AS51" s="42">
        <f>IFERROR('Summary ($)'!AS51/'Summary ($)'!AS$11,0)</f>
        <v>0</v>
      </c>
      <c r="AT51" s="42">
        <f>IFERROR('Summary ($)'!AT51/'Summary ($)'!AT$11,0)</f>
        <v>0</v>
      </c>
      <c r="AU51" s="42">
        <f>IFERROR('Summary ($)'!AU51/'Summary ($)'!AU$11,0)</f>
        <v>0</v>
      </c>
      <c r="AV51" s="42">
        <f>IFERROR('Summary ($)'!AV51/'Summary ($)'!AV$11,0)</f>
        <v>0</v>
      </c>
      <c r="AW51" s="42">
        <f>IFERROR('Summary ($)'!AW51/'Summary ($)'!AW$11,0)</f>
        <v>0</v>
      </c>
      <c r="AX51" s="42">
        <f>IFERROR('Summary ($)'!AX51/'Summary ($)'!AX$11,0)</f>
        <v>0</v>
      </c>
      <c r="AY51" s="42">
        <f>IFERROR('Summary ($)'!AY51/'Summary ($)'!AY$11,0)</f>
        <v>0</v>
      </c>
      <c r="AZ51" s="42">
        <f>IFERROR('Summary ($)'!AZ51/'Summary ($)'!AZ$11,0)</f>
        <v>0</v>
      </c>
      <c r="BA51" s="42">
        <f>IFERROR('Summary ($)'!BA51/'Summary ($)'!BA$11,0)</f>
        <v>0</v>
      </c>
      <c r="BB51" s="42">
        <f>IFERROR('Summary ($)'!BB51/'Summary ($)'!BB$11,0)</f>
        <v>0</v>
      </c>
      <c r="BC51" s="42">
        <f>IFERROR('Summary ($)'!BC51/'Summary ($)'!BC$11,0)</f>
        <v>0</v>
      </c>
      <c r="BD51" s="42">
        <f>IFERROR('Summary ($)'!BD51/'Summary ($)'!BD$11,0)</f>
        <v>0</v>
      </c>
      <c r="BE51" s="42">
        <f>IFERROR('Summary ($)'!BE51/'Summary ($)'!BE$11,0)</f>
        <v>0</v>
      </c>
      <c r="BF51" s="42">
        <f>IFERROR('Summary ($)'!BF51/'Summary ($)'!BF$11,0)</f>
        <v>0</v>
      </c>
      <c r="BG51" s="42">
        <f>IFERROR('Summary ($)'!BG51/'Summary ($)'!BG$11,0)</f>
        <v>0</v>
      </c>
      <c r="BH51" s="42">
        <f>IFERROR('Summary ($)'!BH51/'Summary ($)'!BH$11,0)</f>
        <v>0</v>
      </c>
      <c r="BI51" s="42">
        <f>IFERROR('Summary ($)'!BI51/'Summary ($)'!BI$11,0)</f>
        <v>0</v>
      </c>
      <c r="BJ51" s="42">
        <f>IFERROR('Summary ($)'!BJ51/'Summary ($)'!BJ$11,0)</f>
        <v>0</v>
      </c>
      <c r="BK51" s="42">
        <f>IFERROR('Summary ($)'!BK51/'Summary ($)'!BK$11,0)</f>
        <v>0</v>
      </c>
      <c r="BL51" s="42">
        <f>IFERROR('Summary ($)'!BL51/'Summary ($)'!BL$11,0)</f>
        <v>0</v>
      </c>
      <c r="BM51" s="42">
        <f>IFERROR('Summary ($)'!BM51/'Summary ($)'!BM$11,0)</f>
        <v>0</v>
      </c>
      <c r="BN51" s="42">
        <f>IFERROR('Summary ($)'!BN51/'Summary ($)'!BN$11,0)</f>
        <v>0</v>
      </c>
      <c r="BO51" s="42">
        <f>IFERROR('Summary ($)'!BO51/'Summary ($)'!BO$11,0)</f>
        <v>0</v>
      </c>
      <c r="BP51" s="42">
        <f>IFERROR('Summary ($)'!BP51/'Summary ($)'!BP$11,0)</f>
        <v>0</v>
      </c>
      <c r="BQ51" s="42">
        <f>IFERROR('Summary ($)'!BQ51/'Summary ($)'!BQ$11,0)</f>
        <v>0</v>
      </c>
      <c r="BR51" s="42">
        <f>IFERROR('Summary ($)'!BR51/'Summary ($)'!BR$11,0)</f>
        <v>0</v>
      </c>
      <c r="BS51" s="42">
        <f>IFERROR('Summary ($)'!BS51/'Summary ($)'!BS$11,0)</f>
        <v>0</v>
      </c>
      <c r="BT51" s="42">
        <f>IFERROR('Summary ($)'!BT51/'Summary ($)'!BT$11,0)</f>
        <v>0</v>
      </c>
      <c r="BU51" s="42">
        <f>IFERROR('Summary ($)'!BU51/'Summary ($)'!BU$11,0)</f>
        <v>0</v>
      </c>
      <c r="BV51" s="42">
        <f>IFERROR('Summary ($)'!BV51/'Summary ($)'!BV$11,0)</f>
        <v>0</v>
      </c>
      <c r="BW51" s="42">
        <f>IFERROR('Summary ($)'!BW51/'Summary ($)'!BW$11,0)</f>
        <v>0</v>
      </c>
      <c r="BX51" s="42">
        <f>IFERROR('Summary ($)'!BX51/'Summary ($)'!BX$11,0)</f>
        <v>0</v>
      </c>
      <c r="BY51" s="42">
        <f>IFERROR('Summary ($)'!BY51/'Summary ($)'!BY$11,0)</f>
        <v>0</v>
      </c>
    </row>
    <row r="52" spans="1:77" x14ac:dyDescent="0.35">
      <c r="A52" s="39" t="s">
        <v>76</v>
      </c>
      <c r="B52" s="39" t="s">
        <v>77</v>
      </c>
      <c r="C52" s="42">
        <f>IFERROR('Summary ($)'!C52/'Summary ($)'!C$11,0)</f>
        <v>0</v>
      </c>
      <c r="D52" s="42">
        <f>IFERROR('Summary ($)'!D52/'Summary ($)'!D$11,0)</f>
        <v>0</v>
      </c>
      <c r="E52" s="42">
        <f>IFERROR('Summary ($)'!E52/'Summary ($)'!E$11,0)</f>
        <v>0</v>
      </c>
      <c r="F52" s="42">
        <f>IFERROR('Summary ($)'!F52/'Summary ($)'!F$11,0)</f>
        <v>0</v>
      </c>
      <c r="G52" s="42">
        <f>IFERROR('Summary ($)'!G52/'Summary ($)'!G$11,0)</f>
        <v>0</v>
      </c>
      <c r="H52" s="42">
        <f>IFERROR('Summary ($)'!H52/'Summary ($)'!H$11,0)</f>
        <v>0</v>
      </c>
      <c r="I52" s="42">
        <f>IFERROR('Summary ($)'!I52/'Summary ($)'!I$11,0)</f>
        <v>0</v>
      </c>
      <c r="J52" s="42">
        <f>IFERROR('Summary ($)'!J52/'Summary ($)'!J$11,0)</f>
        <v>0</v>
      </c>
      <c r="K52" s="42">
        <f>IFERROR('Summary ($)'!K52/'Summary ($)'!K$11,0)</f>
        <v>0</v>
      </c>
      <c r="L52" s="42">
        <f>IFERROR('Summary ($)'!L52/'Summary ($)'!L$11,0)</f>
        <v>0</v>
      </c>
      <c r="M52" s="42">
        <f>IFERROR('Summary ($)'!M52/'Summary ($)'!M$11,0)</f>
        <v>0</v>
      </c>
      <c r="N52" s="42">
        <f>IFERROR('Summary ($)'!N52/'Summary ($)'!N$11,0)</f>
        <v>0</v>
      </c>
      <c r="O52" s="42">
        <f>IFERROR('Summary ($)'!O52/'Summary ($)'!O$11,0)</f>
        <v>0</v>
      </c>
      <c r="P52" s="42">
        <f>IFERROR('Summary ($)'!P52/'Summary ($)'!P$11,0)</f>
        <v>0</v>
      </c>
      <c r="Q52" s="42">
        <f>IFERROR('Summary ($)'!Q52/'Summary ($)'!Q$11,0)</f>
        <v>0</v>
      </c>
      <c r="R52" s="42">
        <f>IFERROR('Summary ($)'!R52/'Summary ($)'!R$11,0)</f>
        <v>0</v>
      </c>
      <c r="S52" s="42">
        <f>IFERROR('Summary ($)'!S52/'Summary ($)'!S$11,0)</f>
        <v>0</v>
      </c>
      <c r="T52" s="42">
        <f>IFERROR('Summary ($)'!T52/'Summary ($)'!T$11,0)</f>
        <v>0</v>
      </c>
      <c r="U52" s="42">
        <f>IFERROR('Summary ($)'!U52/'Summary ($)'!U$11,0)</f>
        <v>0</v>
      </c>
      <c r="V52" s="42">
        <f>IFERROR('Summary ($)'!V52/'Summary ($)'!V$11,0)</f>
        <v>0</v>
      </c>
      <c r="W52" s="42">
        <f>IFERROR('Summary ($)'!W52/'Summary ($)'!W$11,0)</f>
        <v>0</v>
      </c>
      <c r="X52" s="42">
        <f>IFERROR('Summary ($)'!X52/'Summary ($)'!X$11,0)</f>
        <v>0</v>
      </c>
      <c r="Y52" s="42">
        <f>IFERROR('Summary ($)'!Y52/'Summary ($)'!Y$11,0)</f>
        <v>0</v>
      </c>
      <c r="Z52" s="42">
        <f>IFERROR('Summary ($)'!Z52/'Summary ($)'!Z$11,0)</f>
        <v>0</v>
      </c>
      <c r="AA52" s="42">
        <f>IFERROR('Summary ($)'!AA52/'Summary ($)'!AA$11,0)</f>
        <v>0</v>
      </c>
      <c r="AB52" s="42">
        <f>IFERROR('Summary ($)'!AB52/'Summary ($)'!AB$11,0)</f>
        <v>0</v>
      </c>
      <c r="AC52" s="42">
        <f>IFERROR('Summary ($)'!AC52/'Summary ($)'!AC$11,0)</f>
        <v>0</v>
      </c>
      <c r="AD52" s="42">
        <f>IFERROR('Summary ($)'!AD52/'Summary ($)'!AD$11,0)</f>
        <v>0</v>
      </c>
      <c r="AE52" s="42">
        <f>IFERROR('Summary ($)'!AE52/'Summary ($)'!AE$11,0)</f>
        <v>0</v>
      </c>
      <c r="AF52" s="42">
        <f>IFERROR('Summary ($)'!AF52/'Summary ($)'!AF$11,0)</f>
        <v>0</v>
      </c>
      <c r="AG52" s="42">
        <f>IFERROR('Summary ($)'!AG52/'Summary ($)'!AG$11,0)</f>
        <v>0</v>
      </c>
      <c r="AH52" s="42">
        <f>IFERROR('Summary ($)'!AH52/'Summary ($)'!AH$11,0)</f>
        <v>0</v>
      </c>
      <c r="AI52" s="42">
        <f>IFERROR('Summary ($)'!AI52/'Summary ($)'!AI$11,0)</f>
        <v>0</v>
      </c>
      <c r="AJ52" s="42">
        <f>IFERROR('Summary ($)'!AJ52/'Summary ($)'!AJ$11,0)</f>
        <v>0</v>
      </c>
      <c r="AK52" s="42">
        <f>IFERROR('Summary ($)'!AK52/'Summary ($)'!AK$11,0)</f>
        <v>0</v>
      </c>
      <c r="AL52" s="42">
        <f>IFERROR('Summary ($)'!AL52/'Summary ($)'!AL$11,0)</f>
        <v>0</v>
      </c>
      <c r="AM52" s="42">
        <f>IFERROR('Summary ($)'!AM52/'Summary ($)'!AM$11,0)</f>
        <v>0</v>
      </c>
      <c r="AN52" s="42">
        <f>IFERROR('Summary ($)'!AN52/'Summary ($)'!AN$11,0)</f>
        <v>0</v>
      </c>
      <c r="AO52" s="42">
        <f>IFERROR('Summary ($)'!AO52/'Summary ($)'!AO$11,0)</f>
        <v>0</v>
      </c>
      <c r="AP52" s="42">
        <f>IFERROR('Summary ($)'!AP52/'Summary ($)'!AP$11,0)</f>
        <v>0</v>
      </c>
      <c r="AQ52" s="42">
        <f>IFERROR('Summary ($)'!AQ52/'Summary ($)'!AQ$11,0)</f>
        <v>0</v>
      </c>
      <c r="AR52" s="42">
        <f>IFERROR('Summary ($)'!AR52/'Summary ($)'!AR$11,0)</f>
        <v>0</v>
      </c>
      <c r="AS52" s="42">
        <f>IFERROR('Summary ($)'!AS52/'Summary ($)'!AS$11,0)</f>
        <v>0</v>
      </c>
      <c r="AT52" s="42">
        <f>IFERROR('Summary ($)'!AT52/'Summary ($)'!AT$11,0)</f>
        <v>0</v>
      </c>
      <c r="AU52" s="42">
        <f>IFERROR('Summary ($)'!AU52/'Summary ($)'!AU$11,0)</f>
        <v>0</v>
      </c>
      <c r="AV52" s="42">
        <f>IFERROR('Summary ($)'!AV52/'Summary ($)'!AV$11,0)</f>
        <v>0</v>
      </c>
      <c r="AW52" s="42">
        <f>IFERROR('Summary ($)'!AW52/'Summary ($)'!AW$11,0)</f>
        <v>0</v>
      </c>
      <c r="AX52" s="42">
        <f>IFERROR('Summary ($)'!AX52/'Summary ($)'!AX$11,0)</f>
        <v>0</v>
      </c>
      <c r="AY52" s="42">
        <f>IFERROR('Summary ($)'!AY52/'Summary ($)'!AY$11,0)</f>
        <v>0</v>
      </c>
      <c r="AZ52" s="42">
        <f>IFERROR('Summary ($)'!AZ52/'Summary ($)'!AZ$11,0)</f>
        <v>0</v>
      </c>
      <c r="BA52" s="42">
        <f>IFERROR('Summary ($)'!BA52/'Summary ($)'!BA$11,0)</f>
        <v>0</v>
      </c>
      <c r="BB52" s="42">
        <f>IFERROR('Summary ($)'!BB52/'Summary ($)'!BB$11,0)</f>
        <v>0</v>
      </c>
      <c r="BC52" s="42">
        <f>IFERROR('Summary ($)'!BC52/'Summary ($)'!BC$11,0)</f>
        <v>0</v>
      </c>
      <c r="BD52" s="42">
        <f>IFERROR('Summary ($)'!BD52/'Summary ($)'!BD$11,0)</f>
        <v>0</v>
      </c>
      <c r="BE52" s="42">
        <f>IFERROR('Summary ($)'!BE52/'Summary ($)'!BE$11,0)</f>
        <v>0</v>
      </c>
      <c r="BF52" s="42">
        <f>IFERROR('Summary ($)'!BF52/'Summary ($)'!BF$11,0)</f>
        <v>0</v>
      </c>
      <c r="BG52" s="42">
        <f>IFERROR('Summary ($)'!BG52/'Summary ($)'!BG$11,0)</f>
        <v>0</v>
      </c>
      <c r="BH52" s="42">
        <f>IFERROR('Summary ($)'!BH52/'Summary ($)'!BH$11,0)</f>
        <v>0</v>
      </c>
      <c r="BI52" s="42">
        <f>IFERROR('Summary ($)'!BI52/'Summary ($)'!BI$11,0)</f>
        <v>0</v>
      </c>
      <c r="BJ52" s="42">
        <f>IFERROR('Summary ($)'!BJ52/'Summary ($)'!BJ$11,0)</f>
        <v>0</v>
      </c>
      <c r="BK52" s="42">
        <f>IFERROR('Summary ($)'!BK52/'Summary ($)'!BK$11,0)</f>
        <v>0</v>
      </c>
      <c r="BL52" s="42">
        <f>IFERROR('Summary ($)'!BL52/'Summary ($)'!BL$11,0)</f>
        <v>0</v>
      </c>
      <c r="BM52" s="42">
        <f>IFERROR('Summary ($)'!BM52/'Summary ($)'!BM$11,0)</f>
        <v>0</v>
      </c>
      <c r="BN52" s="42">
        <f>IFERROR('Summary ($)'!BN52/'Summary ($)'!BN$11,0)</f>
        <v>0</v>
      </c>
      <c r="BO52" s="42">
        <f>IFERROR('Summary ($)'!BO52/'Summary ($)'!BO$11,0)</f>
        <v>0</v>
      </c>
      <c r="BP52" s="42">
        <f>IFERROR('Summary ($)'!BP52/'Summary ($)'!BP$11,0)</f>
        <v>0</v>
      </c>
      <c r="BQ52" s="42">
        <f>IFERROR('Summary ($)'!BQ52/'Summary ($)'!BQ$11,0)</f>
        <v>0</v>
      </c>
      <c r="BR52" s="42">
        <f>IFERROR('Summary ($)'!BR52/'Summary ($)'!BR$11,0)</f>
        <v>0</v>
      </c>
      <c r="BS52" s="42">
        <f>IFERROR('Summary ($)'!BS52/'Summary ($)'!BS$11,0)</f>
        <v>0</v>
      </c>
      <c r="BT52" s="42">
        <f>IFERROR('Summary ($)'!BT52/'Summary ($)'!BT$11,0)</f>
        <v>0</v>
      </c>
      <c r="BU52" s="42">
        <f>IFERROR('Summary ($)'!BU52/'Summary ($)'!BU$11,0)</f>
        <v>0</v>
      </c>
      <c r="BV52" s="42">
        <f>IFERROR('Summary ($)'!BV52/'Summary ($)'!BV$11,0)</f>
        <v>0</v>
      </c>
      <c r="BW52" s="42">
        <f>IFERROR('Summary ($)'!BW52/'Summary ($)'!BW$11,0)</f>
        <v>0</v>
      </c>
      <c r="BX52" s="42">
        <f>IFERROR('Summary ($)'!BX52/'Summary ($)'!BX$11,0)</f>
        <v>0</v>
      </c>
      <c r="BY52" s="42">
        <f>IFERROR('Summary ($)'!BY52/'Summary ($)'!BY$11,0)</f>
        <v>0</v>
      </c>
    </row>
    <row r="53" spans="1:77" x14ac:dyDescent="0.35">
      <c r="A53" s="22" t="s">
        <v>78</v>
      </c>
      <c r="B53" s="22" t="s">
        <v>79</v>
      </c>
      <c r="C53" s="42">
        <f>IFERROR('Summary ($)'!C53/'Summary ($)'!C$11,0)</f>
        <v>0</v>
      </c>
      <c r="D53" s="42">
        <f>IFERROR('Summary ($)'!D53/'Summary ($)'!D$11,0)</f>
        <v>0</v>
      </c>
      <c r="E53" s="42">
        <f>IFERROR('Summary ($)'!E53/'Summary ($)'!E$11,0)</f>
        <v>0</v>
      </c>
      <c r="F53" s="42">
        <f>IFERROR('Summary ($)'!F53/'Summary ($)'!F$11,0)</f>
        <v>0</v>
      </c>
      <c r="G53" s="42">
        <f>IFERROR('Summary ($)'!G53/'Summary ($)'!G$11,0)</f>
        <v>0</v>
      </c>
      <c r="H53" s="42">
        <f>IFERROR('Summary ($)'!H53/'Summary ($)'!H$11,0)</f>
        <v>0</v>
      </c>
      <c r="I53" s="42">
        <f>IFERROR('Summary ($)'!I53/'Summary ($)'!I$11,0)</f>
        <v>0</v>
      </c>
      <c r="J53" s="42">
        <f>IFERROR('Summary ($)'!J53/'Summary ($)'!J$11,0)</f>
        <v>0</v>
      </c>
      <c r="K53" s="42">
        <f>IFERROR('Summary ($)'!K53/'Summary ($)'!K$11,0)</f>
        <v>0</v>
      </c>
      <c r="L53" s="42">
        <f>IFERROR('Summary ($)'!L53/'Summary ($)'!L$11,0)</f>
        <v>0</v>
      </c>
      <c r="M53" s="42">
        <f>IFERROR('Summary ($)'!M53/'Summary ($)'!M$11,0)</f>
        <v>0</v>
      </c>
      <c r="N53" s="42">
        <f>IFERROR('Summary ($)'!N53/'Summary ($)'!N$11,0)</f>
        <v>0</v>
      </c>
      <c r="O53" s="42">
        <f>IFERROR('Summary ($)'!O53/'Summary ($)'!O$11,0)</f>
        <v>0</v>
      </c>
      <c r="P53" s="42">
        <f>IFERROR('Summary ($)'!P53/'Summary ($)'!P$11,0)</f>
        <v>0</v>
      </c>
      <c r="Q53" s="42">
        <f>IFERROR('Summary ($)'!Q53/'Summary ($)'!Q$11,0)</f>
        <v>0</v>
      </c>
      <c r="R53" s="42">
        <f>IFERROR('Summary ($)'!R53/'Summary ($)'!R$11,0)</f>
        <v>0</v>
      </c>
      <c r="S53" s="42">
        <f>IFERROR('Summary ($)'!S53/'Summary ($)'!S$11,0)</f>
        <v>0</v>
      </c>
      <c r="T53" s="42">
        <f>IFERROR('Summary ($)'!T53/'Summary ($)'!T$11,0)</f>
        <v>0</v>
      </c>
      <c r="U53" s="42">
        <f>IFERROR('Summary ($)'!U53/'Summary ($)'!U$11,0)</f>
        <v>0</v>
      </c>
      <c r="V53" s="42">
        <f>IFERROR('Summary ($)'!V53/'Summary ($)'!V$11,0)</f>
        <v>0</v>
      </c>
      <c r="W53" s="42">
        <f>IFERROR('Summary ($)'!W53/'Summary ($)'!W$11,0)</f>
        <v>0</v>
      </c>
      <c r="X53" s="42">
        <f>IFERROR('Summary ($)'!X53/'Summary ($)'!X$11,0)</f>
        <v>0</v>
      </c>
      <c r="Y53" s="42">
        <f>IFERROR('Summary ($)'!Y53/'Summary ($)'!Y$11,0)</f>
        <v>0</v>
      </c>
      <c r="Z53" s="42">
        <f>IFERROR('Summary ($)'!Z53/'Summary ($)'!Z$11,0)</f>
        <v>0</v>
      </c>
      <c r="AA53" s="42">
        <f>IFERROR('Summary ($)'!AA53/'Summary ($)'!AA$11,0)</f>
        <v>0</v>
      </c>
      <c r="AB53" s="42">
        <f>IFERROR('Summary ($)'!AB53/'Summary ($)'!AB$11,0)</f>
        <v>0</v>
      </c>
      <c r="AC53" s="42">
        <f>IFERROR('Summary ($)'!AC53/'Summary ($)'!AC$11,0)</f>
        <v>0</v>
      </c>
      <c r="AD53" s="42">
        <f>IFERROR('Summary ($)'!AD53/'Summary ($)'!AD$11,0)</f>
        <v>0</v>
      </c>
      <c r="AE53" s="42">
        <f>IFERROR('Summary ($)'!AE53/'Summary ($)'!AE$11,0)</f>
        <v>0</v>
      </c>
      <c r="AF53" s="42">
        <f>IFERROR('Summary ($)'!AF53/'Summary ($)'!AF$11,0)</f>
        <v>0</v>
      </c>
      <c r="AG53" s="42">
        <f>IFERROR('Summary ($)'!AG53/'Summary ($)'!AG$11,0)</f>
        <v>0</v>
      </c>
      <c r="AH53" s="42">
        <f>IFERROR('Summary ($)'!AH53/'Summary ($)'!AH$11,0)</f>
        <v>0</v>
      </c>
      <c r="AI53" s="42">
        <f>IFERROR('Summary ($)'!AI53/'Summary ($)'!AI$11,0)</f>
        <v>0</v>
      </c>
      <c r="AJ53" s="42">
        <f>IFERROR('Summary ($)'!AJ53/'Summary ($)'!AJ$11,0)</f>
        <v>0</v>
      </c>
      <c r="AK53" s="42">
        <f>IFERROR('Summary ($)'!AK53/'Summary ($)'!AK$11,0)</f>
        <v>0</v>
      </c>
      <c r="AL53" s="42">
        <f>IFERROR('Summary ($)'!AL53/'Summary ($)'!AL$11,0)</f>
        <v>0</v>
      </c>
      <c r="AM53" s="42">
        <f>IFERROR('Summary ($)'!AM53/'Summary ($)'!AM$11,0)</f>
        <v>0</v>
      </c>
      <c r="AN53" s="42">
        <f>IFERROR('Summary ($)'!AN53/'Summary ($)'!AN$11,0)</f>
        <v>0</v>
      </c>
      <c r="AO53" s="42">
        <f>IFERROR('Summary ($)'!AO53/'Summary ($)'!AO$11,0)</f>
        <v>0</v>
      </c>
      <c r="AP53" s="42">
        <f>IFERROR('Summary ($)'!AP53/'Summary ($)'!AP$11,0)</f>
        <v>0</v>
      </c>
      <c r="AQ53" s="42">
        <f>IFERROR('Summary ($)'!AQ53/'Summary ($)'!AQ$11,0)</f>
        <v>0</v>
      </c>
      <c r="AR53" s="42">
        <f>IFERROR('Summary ($)'!AR53/'Summary ($)'!AR$11,0)</f>
        <v>0</v>
      </c>
      <c r="AS53" s="42">
        <f>IFERROR('Summary ($)'!AS53/'Summary ($)'!AS$11,0)</f>
        <v>0</v>
      </c>
      <c r="AT53" s="42">
        <f>IFERROR('Summary ($)'!AT53/'Summary ($)'!AT$11,0)</f>
        <v>0</v>
      </c>
      <c r="AU53" s="42">
        <f>IFERROR('Summary ($)'!AU53/'Summary ($)'!AU$11,0)</f>
        <v>0</v>
      </c>
      <c r="AV53" s="42">
        <f>IFERROR('Summary ($)'!AV53/'Summary ($)'!AV$11,0)</f>
        <v>0</v>
      </c>
      <c r="AW53" s="42">
        <f>IFERROR('Summary ($)'!AW53/'Summary ($)'!AW$11,0)</f>
        <v>0</v>
      </c>
      <c r="AX53" s="42">
        <f>IFERROR('Summary ($)'!AX53/'Summary ($)'!AX$11,0)</f>
        <v>0</v>
      </c>
      <c r="AY53" s="42">
        <f>IFERROR('Summary ($)'!AY53/'Summary ($)'!AY$11,0)</f>
        <v>0</v>
      </c>
      <c r="AZ53" s="42">
        <f>IFERROR('Summary ($)'!AZ53/'Summary ($)'!AZ$11,0)</f>
        <v>0</v>
      </c>
      <c r="BA53" s="42">
        <f>IFERROR('Summary ($)'!BA53/'Summary ($)'!BA$11,0)</f>
        <v>0</v>
      </c>
      <c r="BB53" s="42">
        <f>IFERROR('Summary ($)'!BB53/'Summary ($)'!BB$11,0)</f>
        <v>0</v>
      </c>
      <c r="BC53" s="42">
        <f>IFERROR('Summary ($)'!BC53/'Summary ($)'!BC$11,0)</f>
        <v>0</v>
      </c>
      <c r="BD53" s="42">
        <f>IFERROR('Summary ($)'!BD53/'Summary ($)'!BD$11,0)</f>
        <v>0</v>
      </c>
      <c r="BE53" s="42">
        <f>IFERROR('Summary ($)'!BE53/'Summary ($)'!BE$11,0)</f>
        <v>0</v>
      </c>
      <c r="BF53" s="42">
        <f>IFERROR('Summary ($)'!BF53/'Summary ($)'!BF$11,0)</f>
        <v>0</v>
      </c>
      <c r="BG53" s="42">
        <f>IFERROR('Summary ($)'!BG53/'Summary ($)'!BG$11,0)</f>
        <v>0</v>
      </c>
      <c r="BH53" s="42">
        <f>IFERROR('Summary ($)'!BH53/'Summary ($)'!BH$11,0)</f>
        <v>0</v>
      </c>
      <c r="BI53" s="42">
        <f>IFERROR('Summary ($)'!BI53/'Summary ($)'!BI$11,0)</f>
        <v>0</v>
      </c>
      <c r="BJ53" s="42">
        <f>IFERROR('Summary ($)'!BJ53/'Summary ($)'!BJ$11,0)</f>
        <v>0</v>
      </c>
      <c r="BK53" s="42">
        <f>IFERROR('Summary ($)'!BK53/'Summary ($)'!BK$11,0)</f>
        <v>0</v>
      </c>
      <c r="BL53" s="42">
        <f>IFERROR('Summary ($)'!BL53/'Summary ($)'!BL$11,0)</f>
        <v>0</v>
      </c>
      <c r="BM53" s="42">
        <f>IFERROR('Summary ($)'!BM53/'Summary ($)'!BM$11,0)</f>
        <v>0</v>
      </c>
      <c r="BN53" s="42">
        <f>IFERROR('Summary ($)'!BN53/'Summary ($)'!BN$11,0)</f>
        <v>0</v>
      </c>
      <c r="BO53" s="42">
        <f>IFERROR('Summary ($)'!BO53/'Summary ($)'!BO$11,0)</f>
        <v>0</v>
      </c>
      <c r="BP53" s="42">
        <f>IFERROR('Summary ($)'!BP53/'Summary ($)'!BP$11,0)</f>
        <v>0</v>
      </c>
      <c r="BQ53" s="42">
        <f>IFERROR('Summary ($)'!BQ53/'Summary ($)'!BQ$11,0)</f>
        <v>0</v>
      </c>
      <c r="BR53" s="42">
        <f>IFERROR('Summary ($)'!BR53/'Summary ($)'!BR$11,0)</f>
        <v>0</v>
      </c>
      <c r="BS53" s="42">
        <f>IFERROR('Summary ($)'!BS53/'Summary ($)'!BS$11,0)</f>
        <v>0</v>
      </c>
      <c r="BT53" s="42">
        <f>IFERROR('Summary ($)'!BT53/'Summary ($)'!BT$11,0)</f>
        <v>0</v>
      </c>
      <c r="BU53" s="42">
        <f>IFERROR('Summary ($)'!BU53/'Summary ($)'!BU$11,0)</f>
        <v>0</v>
      </c>
      <c r="BV53" s="42">
        <f>IFERROR('Summary ($)'!BV53/'Summary ($)'!BV$11,0)</f>
        <v>0</v>
      </c>
      <c r="BW53" s="42">
        <f>IFERROR('Summary ($)'!BW53/'Summary ($)'!BW$11,0)</f>
        <v>0</v>
      </c>
      <c r="BX53" s="42">
        <f>IFERROR('Summary ($)'!BX53/'Summary ($)'!BX$11,0)</f>
        <v>0</v>
      </c>
      <c r="BY53" s="42">
        <f>IFERROR('Summary ($)'!BY53/'Summary ($)'!BY$11,0)</f>
        <v>0</v>
      </c>
    </row>
    <row r="54" spans="1:77" x14ac:dyDescent="0.35">
      <c r="A54" s="39" t="s">
        <v>80</v>
      </c>
      <c r="B54" s="39" t="s">
        <v>81</v>
      </c>
      <c r="C54" s="42">
        <f>IFERROR('Summary ($)'!C54/'Summary ($)'!C$11,0)</f>
        <v>0</v>
      </c>
      <c r="D54" s="42">
        <f>IFERROR('Summary ($)'!D54/'Summary ($)'!D$11,0)</f>
        <v>0</v>
      </c>
      <c r="E54" s="42">
        <f>IFERROR('Summary ($)'!E54/'Summary ($)'!E$11,0)</f>
        <v>0</v>
      </c>
      <c r="F54" s="42">
        <f>IFERROR('Summary ($)'!F54/'Summary ($)'!F$11,0)</f>
        <v>3.1295021760483589E-4</v>
      </c>
      <c r="G54" s="42">
        <f>IFERROR('Summary ($)'!G54/'Summary ($)'!G$11,0)</f>
        <v>0</v>
      </c>
      <c r="H54" s="42">
        <f>IFERROR('Summary ($)'!H54/'Summary ($)'!H$11,0)</f>
        <v>1.2245376900963574E-6</v>
      </c>
      <c r="I54" s="42">
        <f>IFERROR('Summary ($)'!I54/'Summary ($)'!I$11,0)</f>
        <v>0</v>
      </c>
      <c r="J54" s="42">
        <f>IFERROR('Summary ($)'!J54/'Summary ($)'!J$11,0)</f>
        <v>0</v>
      </c>
      <c r="K54" s="42">
        <f>IFERROR('Summary ($)'!K54/'Summary ($)'!K$11,0)</f>
        <v>1.3886812452593842E-4</v>
      </c>
      <c r="L54" s="42">
        <f>IFERROR('Summary ($)'!L54/'Summary ($)'!L$11,0)</f>
        <v>3.5112146852244285E-5</v>
      </c>
      <c r="M54" s="42">
        <f>IFERROR('Summary ($)'!M54/'Summary ($)'!M$11,0)</f>
        <v>0</v>
      </c>
      <c r="N54" s="42">
        <f>IFERROR('Summary ($)'!N54/'Summary ($)'!N$11,0)</f>
        <v>8.1758562672670982E-4</v>
      </c>
      <c r="O54" s="42">
        <f>IFERROR('Summary ($)'!O54/'Summary ($)'!O$11,0)</f>
        <v>0</v>
      </c>
      <c r="P54" s="42">
        <f>IFERROR('Summary ($)'!P54/'Summary ($)'!P$11,0)</f>
        <v>0</v>
      </c>
      <c r="Q54" s="42">
        <f>IFERROR('Summary ($)'!Q54/'Summary ($)'!Q$11,0)</f>
        <v>1.8518679298101687E-5</v>
      </c>
      <c r="R54" s="42">
        <f>IFERROR('Summary ($)'!R54/'Summary ($)'!R$11,0)</f>
        <v>2.0595582021919807E-5</v>
      </c>
      <c r="S54" s="42">
        <f>IFERROR('Summary ($)'!S54/'Summary ($)'!S$11,0)</f>
        <v>0</v>
      </c>
      <c r="T54" s="42">
        <f>IFERROR('Summary ($)'!T54/'Summary ($)'!T$11,0)</f>
        <v>0</v>
      </c>
      <c r="U54" s="42">
        <f>IFERROR('Summary ($)'!U54/'Summary ($)'!U$11,0)</f>
        <v>1.5236815646678676E-3</v>
      </c>
      <c r="V54" s="42">
        <f>IFERROR('Summary ($)'!V54/'Summary ($)'!V$11,0)</f>
        <v>1.5313257630572706E-3</v>
      </c>
      <c r="W54" s="42">
        <f>IFERROR('Summary ($)'!W54/'Summary ($)'!W$11,0)</f>
        <v>0</v>
      </c>
      <c r="X54" s="42">
        <f>IFERROR('Summary ($)'!X54/'Summary ($)'!X$11,0)</f>
        <v>1.5390755512471816E-3</v>
      </c>
      <c r="Y54" s="42">
        <f>IFERROR('Summary ($)'!Y54/'Summary ($)'!Y$11,0)</f>
        <v>2.2750638603561678E-5</v>
      </c>
      <c r="Z54" s="42">
        <f>IFERROR('Summary ($)'!Z54/'Summary ($)'!Z$11,0)</f>
        <v>0</v>
      </c>
      <c r="AA54" s="42">
        <f>IFERROR('Summary ($)'!AA54/'Summary ($)'!AA$11,0)</f>
        <v>5.175982313369288E-3</v>
      </c>
      <c r="AB54" s="42">
        <f>IFERROR('Summary ($)'!AB54/'Summary ($)'!AB$11,0)</f>
        <v>0</v>
      </c>
      <c r="AC54" s="42">
        <f>IFERROR('Summary ($)'!AC54/'Summary ($)'!AC$11,0)</f>
        <v>0</v>
      </c>
      <c r="AD54" s="42">
        <f>IFERROR('Summary ($)'!AD54/'Summary ($)'!AD$11,0)</f>
        <v>0</v>
      </c>
      <c r="AE54" s="42">
        <f>IFERROR('Summary ($)'!AE54/'Summary ($)'!AE$11,0)</f>
        <v>0</v>
      </c>
      <c r="AF54" s="42">
        <f>IFERROR('Summary ($)'!AF54/'Summary ($)'!AF$11,0)</f>
        <v>0</v>
      </c>
      <c r="AG54" s="42">
        <f>IFERROR('Summary ($)'!AG54/'Summary ($)'!AG$11,0)</f>
        <v>0</v>
      </c>
      <c r="AH54" s="42">
        <f>IFERROR('Summary ($)'!AH54/'Summary ($)'!AH$11,0)</f>
        <v>0</v>
      </c>
      <c r="AI54" s="42">
        <f>IFERROR('Summary ($)'!AI54/'Summary ($)'!AI$11,0)</f>
        <v>0</v>
      </c>
      <c r="AJ54" s="42">
        <f>IFERROR('Summary ($)'!AJ54/'Summary ($)'!AJ$11,0)</f>
        <v>0</v>
      </c>
      <c r="AK54" s="42">
        <f>IFERROR('Summary ($)'!AK54/'Summary ($)'!AK$11,0)</f>
        <v>3.9164432644635673E-4</v>
      </c>
      <c r="AL54" s="42">
        <f>IFERROR('Summary ($)'!AL54/'Summary ($)'!AL$11,0)</f>
        <v>0</v>
      </c>
      <c r="AM54" s="42">
        <f>IFERROR('Summary ($)'!AM54/'Summary ($)'!AM$11,0)</f>
        <v>1.0667589831628857E-4</v>
      </c>
      <c r="AN54" s="42">
        <f>IFERROR('Summary ($)'!AN54/'Summary ($)'!AN$11,0)</f>
        <v>2.348874767549001E-4</v>
      </c>
      <c r="AO54" s="42">
        <f>IFERROR('Summary ($)'!AO54/'Summary ($)'!AO$11,0)</f>
        <v>2.0547440016261133E-4</v>
      </c>
      <c r="AP54" s="42">
        <f>IFERROR('Summary ($)'!AP54/'Summary ($)'!AP$11,0)</f>
        <v>3.2247535323085669E-4</v>
      </c>
      <c r="AQ54" s="42">
        <f>IFERROR('Summary ($)'!AQ54/'Summary ($)'!AQ$11,0)</f>
        <v>4.6423483186768606E-4</v>
      </c>
      <c r="AR54" s="42">
        <f>IFERROR('Summary ($)'!AR54/'Summary ($)'!AR$11,0)</f>
        <v>6.5318492175427231E-5</v>
      </c>
      <c r="AS54" s="42">
        <f>IFERROR('Summary ($)'!AS54/'Summary ($)'!AS$11,0)</f>
        <v>3.8434702202246496E-5</v>
      </c>
      <c r="AT54" s="42">
        <f>IFERROR('Summary ($)'!AT54/'Summary ($)'!AT$11,0)</f>
        <v>2.8094607246239244E-4</v>
      </c>
      <c r="AU54" s="42">
        <f>IFERROR('Summary ($)'!AU54/'Summary ($)'!AU$11,0)</f>
        <v>4.0792341136639714E-4</v>
      </c>
      <c r="AV54" s="42">
        <f>IFERROR('Summary ($)'!AV54/'Summary ($)'!AV$11,0)</f>
        <v>9.1792046975465108E-5</v>
      </c>
      <c r="AW54" s="42">
        <f>IFERROR('Summary ($)'!AW54/'Summary ($)'!AW$11,0)</f>
        <v>3.0688575938066904E-4</v>
      </c>
      <c r="AX54" s="42">
        <f>IFERROR('Summary ($)'!AX54/'Summary ($)'!AX$11,0)</f>
        <v>4.6842276815428106E-5</v>
      </c>
      <c r="AY54" s="42">
        <f>IFERROR('Summary ($)'!AY54/'Summary ($)'!AY$11,0)</f>
        <v>5.7158344350771839E-5</v>
      </c>
      <c r="AZ54" s="42">
        <f>IFERROR('Summary ($)'!AZ54/'Summary ($)'!AZ$11,0)</f>
        <v>1.8113862354208186E-4</v>
      </c>
      <c r="BA54" s="42">
        <f>IFERROR('Summary ($)'!BA54/'Summary ($)'!BA$11,0)</f>
        <v>0</v>
      </c>
      <c r="BB54" s="42">
        <f>IFERROR('Summary ($)'!BB54/'Summary ($)'!BB$11,0)</f>
        <v>2.2750614040692812E-5</v>
      </c>
      <c r="BC54" s="42">
        <f>IFERROR('Summary ($)'!BC54/'Summary ($)'!BC$11,0)</f>
        <v>0</v>
      </c>
      <c r="BD54" s="42">
        <f>IFERROR('Summary ($)'!BD54/'Summary ($)'!BD$11,0)</f>
        <v>0</v>
      </c>
      <c r="BE54" s="42">
        <f>IFERROR('Summary ($)'!BE54/'Summary ($)'!BE$11,0)</f>
        <v>0</v>
      </c>
      <c r="BF54" s="42">
        <f>IFERROR('Summary ($)'!BF54/'Summary ($)'!BF$11,0)</f>
        <v>0</v>
      </c>
      <c r="BG54" s="42">
        <f>IFERROR('Summary ($)'!BG54/'Summary ($)'!BG$11,0)</f>
        <v>0</v>
      </c>
      <c r="BH54" s="42">
        <f>IFERROR('Summary ($)'!BH54/'Summary ($)'!BH$11,0)</f>
        <v>0</v>
      </c>
      <c r="BI54" s="42">
        <f>IFERROR('Summary ($)'!BI54/'Summary ($)'!BI$11,0)</f>
        <v>0</v>
      </c>
      <c r="BJ54" s="42">
        <f>IFERROR('Summary ($)'!BJ54/'Summary ($)'!BJ$11,0)</f>
        <v>0</v>
      </c>
      <c r="BK54" s="42">
        <f>IFERROR('Summary ($)'!BK54/'Summary ($)'!BK$11,0)</f>
        <v>0</v>
      </c>
      <c r="BL54" s="42">
        <f>IFERROR('Summary ($)'!BL54/'Summary ($)'!BL$11,0)</f>
        <v>0</v>
      </c>
      <c r="BM54" s="42">
        <f>IFERROR('Summary ($)'!BM54/'Summary ($)'!BM$11,0)</f>
        <v>0</v>
      </c>
      <c r="BN54" s="42">
        <f>IFERROR('Summary ($)'!BN54/'Summary ($)'!BN$11,0)</f>
        <v>0</v>
      </c>
      <c r="BO54" s="42">
        <f>IFERROR('Summary ($)'!BO54/'Summary ($)'!BO$11,0)</f>
        <v>0</v>
      </c>
      <c r="BP54" s="42">
        <f>IFERROR('Summary ($)'!BP54/'Summary ($)'!BP$11,0)</f>
        <v>0</v>
      </c>
      <c r="BQ54" s="42">
        <f>IFERROR('Summary ($)'!BQ54/'Summary ($)'!BQ$11,0)</f>
        <v>0</v>
      </c>
      <c r="BR54" s="42">
        <f>IFERROR('Summary ($)'!BR54/'Summary ($)'!BR$11,0)</f>
        <v>0</v>
      </c>
      <c r="BS54" s="42">
        <f>IFERROR('Summary ($)'!BS54/'Summary ($)'!BS$11,0)</f>
        <v>0</v>
      </c>
      <c r="BT54" s="42">
        <f>IFERROR('Summary ($)'!BT54/'Summary ($)'!BT$11,0)</f>
        <v>0</v>
      </c>
      <c r="BU54" s="42">
        <f>IFERROR('Summary ($)'!BU54/'Summary ($)'!BU$11,0)</f>
        <v>0</v>
      </c>
      <c r="BV54" s="42">
        <f>IFERROR('Summary ($)'!BV54/'Summary ($)'!BV$11,0)</f>
        <v>0</v>
      </c>
      <c r="BW54" s="42">
        <f>IFERROR('Summary ($)'!BW54/'Summary ($)'!BW$11,0)</f>
        <v>0</v>
      </c>
      <c r="BX54" s="42">
        <f>IFERROR('Summary ($)'!BX54/'Summary ($)'!BX$11,0)</f>
        <v>0</v>
      </c>
      <c r="BY54" s="42">
        <f>IFERROR('Summary ($)'!BY54/'Summary ($)'!BY$11,0)</f>
        <v>0</v>
      </c>
    </row>
    <row r="55" spans="1:77" x14ac:dyDescent="0.35">
      <c r="A55" s="22" t="s">
        <v>82</v>
      </c>
      <c r="B55" s="22" t="s">
        <v>83</v>
      </c>
      <c r="C55" s="42">
        <f>IFERROR('Summary ($)'!C55/'Summary ($)'!C$11,0)</f>
        <v>0</v>
      </c>
      <c r="D55" s="42">
        <f>IFERROR('Summary ($)'!D55/'Summary ($)'!D$11,0)</f>
        <v>0</v>
      </c>
      <c r="E55" s="42">
        <f>IFERROR('Summary ($)'!E55/'Summary ($)'!E$11,0)</f>
        <v>0</v>
      </c>
      <c r="F55" s="42">
        <f>IFERROR('Summary ($)'!F55/'Summary ($)'!F$11,0)</f>
        <v>0</v>
      </c>
      <c r="G55" s="42">
        <f>IFERROR('Summary ($)'!G55/'Summary ($)'!G$11,0)</f>
        <v>0</v>
      </c>
      <c r="H55" s="42">
        <f>IFERROR('Summary ($)'!H55/'Summary ($)'!H$11,0)</f>
        <v>0</v>
      </c>
      <c r="I55" s="42">
        <f>IFERROR('Summary ($)'!I55/'Summary ($)'!I$11,0)</f>
        <v>0</v>
      </c>
      <c r="J55" s="42">
        <f>IFERROR('Summary ($)'!J55/'Summary ($)'!J$11,0)</f>
        <v>0</v>
      </c>
      <c r="K55" s="42">
        <f>IFERROR('Summary ($)'!K55/'Summary ($)'!K$11,0)</f>
        <v>0</v>
      </c>
      <c r="L55" s="42">
        <f>IFERROR('Summary ($)'!L55/'Summary ($)'!L$11,0)</f>
        <v>0</v>
      </c>
      <c r="M55" s="42">
        <f>IFERROR('Summary ($)'!M55/'Summary ($)'!M$11,0)</f>
        <v>0</v>
      </c>
      <c r="N55" s="42">
        <f>IFERROR('Summary ($)'!N55/'Summary ($)'!N$11,0)</f>
        <v>0</v>
      </c>
      <c r="O55" s="42">
        <f>IFERROR('Summary ($)'!O55/'Summary ($)'!O$11,0)</f>
        <v>0</v>
      </c>
      <c r="P55" s="42">
        <f>IFERROR('Summary ($)'!P55/'Summary ($)'!P$11,0)</f>
        <v>0</v>
      </c>
      <c r="Q55" s="42">
        <f>IFERROR('Summary ($)'!Q55/'Summary ($)'!Q$11,0)</f>
        <v>0</v>
      </c>
      <c r="R55" s="42">
        <f>IFERROR('Summary ($)'!R55/'Summary ($)'!R$11,0)</f>
        <v>0</v>
      </c>
      <c r="S55" s="42">
        <f>IFERROR('Summary ($)'!S55/'Summary ($)'!S$11,0)</f>
        <v>0</v>
      </c>
      <c r="T55" s="42">
        <f>IFERROR('Summary ($)'!T55/'Summary ($)'!T$11,0)</f>
        <v>0</v>
      </c>
      <c r="U55" s="42">
        <f>IFERROR('Summary ($)'!U55/'Summary ($)'!U$11,0)</f>
        <v>0</v>
      </c>
      <c r="V55" s="42">
        <f>IFERROR('Summary ($)'!V55/'Summary ($)'!V$11,0)</f>
        <v>0</v>
      </c>
      <c r="W55" s="42">
        <f>IFERROR('Summary ($)'!W55/'Summary ($)'!W$11,0)</f>
        <v>0</v>
      </c>
      <c r="X55" s="42">
        <f>IFERROR('Summary ($)'!X55/'Summary ($)'!X$11,0)</f>
        <v>0</v>
      </c>
      <c r="Y55" s="42">
        <f>IFERROR('Summary ($)'!Y55/'Summary ($)'!Y$11,0)</f>
        <v>0</v>
      </c>
      <c r="Z55" s="42">
        <f>IFERROR('Summary ($)'!Z55/'Summary ($)'!Z$11,0)</f>
        <v>0</v>
      </c>
      <c r="AA55" s="42">
        <f>IFERROR('Summary ($)'!AA55/'Summary ($)'!AA$11,0)</f>
        <v>0</v>
      </c>
      <c r="AB55" s="42">
        <f>IFERROR('Summary ($)'!AB55/'Summary ($)'!AB$11,0)</f>
        <v>0</v>
      </c>
      <c r="AC55" s="42">
        <f>IFERROR('Summary ($)'!AC55/'Summary ($)'!AC$11,0)</f>
        <v>0</v>
      </c>
      <c r="AD55" s="42">
        <f>IFERROR('Summary ($)'!AD55/'Summary ($)'!AD$11,0)</f>
        <v>0</v>
      </c>
      <c r="AE55" s="42">
        <f>IFERROR('Summary ($)'!AE55/'Summary ($)'!AE$11,0)</f>
        <v>0</v>
      </c>
      <c r="AF55" s="42">
        <f>IFERROR('Summary ($)'!AF55/'Summary ($)'!AF$11,0)</f>
        <v>0</v>
      </c>
      <c r="AG55" s="42">
        <f>IFERROR('Summary ($)'!AG55/'Summary ($)'!AG$11,0)</f>
        <v>0</v>
      </c>
      <c r="AH55" s="42">
        <f>IFERROR('Summary ($)'!AH55/'Summary ($)'!AH$11,0)</f>
        <v>0</v>
      </c>
      <c r="AI55" s="42">
        <f>IFERROR('Summary ($)'!AI55/'Summary ($)'!AI$11,0)</f>
        <v>0</v>
      </c>
      <c r="AJ55" s="42">
        <f>IFERROR('Summary ($)'!AJ55/'Summary ($)'!AJ$11,0)</f>
        <v>0</v>
      </c>
      <c r="AK55" s="42">
        <f>IFERROR('Summary ($)'!AK55/'Summary ($)'!AK$11,0)</f>
        <v>0</v>
      </c>
      <c r="AL55" s="42">
        <f>IFERROR('Summary ($)'!AL55/'Summary ($)'!AL$11,0)</f>
        <v>0</v>
      </c>
      <c r="AM55" s="42">
        <f>IFERROR('Summary ($)'!AM55/'Summary ($)'!AM$11,0)</f>
        <v>0</v>
      </c>
      <c r="AN55" s="42">
        <f>IFERROR('Summary ($)'!AN55/'Summary ($)'!AN$11,0)</f>
        <v>0</v>
      </c>
      <c r="AO55" s="42">
        <f>IFERROR('Summary ($)'!AO55/'Summary ($)'!AO$11,0)</f>
        <v>0</v>
      </c>
      <c r="AP55" s="42">
        <f>IFERROR('Summary ($)'!AP55/'Summary ($)'!AP$11,0)</f>
        <v>0</v>
      </c>
      <c r="AQ55" s="42">
        <f>IFERROR('Summary ($)'!AQ55/'Summary ($)'!AQ$11,0)</f>
        <v>0</v>
      </c>
      <c r="AR55" s="42">
        <f>IFERROR('Summary ($)'!AR55/'Summary ($)'!AR$11,0)</f>
        <v>0</v>
      </c>
      <c r="AS55" s="42">
        <f>IFERROR('Summary ($)'!AS55/'Summary ($)'!AS$11,0)</f>
        <v>0</v>
      </c>
      <c r="AT55" s="42">
        <f>IFERROR('Summary ($)'!AT55/'Summary ($)'!AT$11,0)</f>
        <v>0</v>
      </c>
      <c r="AU55" s="42">
        <f>IFERROR('Summary ($)'!AU55/'Summary ($)'!AU$11,0)</f>
        <v>0</v>
      </c>
      <c r="AV55" s="42">
        <f>IFERROR('Summary ($)'!AV55/'Summary ($)'!AV$11,0)</f>
        <v>0</v>
      </c>
      <c r="AW55" s="42">
        <f>IFERROR('Summary ($)'!AW55/'Summary ($)'!AW$11,0)</f>
        <v>0</v>
      </c>
      <c r="AX55" s="42">
        <f>IFERROR('Summary ($)'!AX55/'Summary ($)'!AX$11,0)</f>
        <v>0</v>
      </c>
      <c r="AY55" s="42">
        <f>IFERROR('Summary ($)'!AY55/'Summary ($)'!AY$11,0)</f>
        <v>0</v>
      </c>
      <c r="AZ55" s="42">
        <f>IFERROR('Summary ($)'!AZ55/'Summary ($)'!AZ$11,0)</f>
        <v>0</v>
      </c>
      <c r="BA55" s="42">
        <f>IFERROR('Summary ($)'!BA55/'Summary ($)'!BA$11,0)</f>
        <v>0</v>
      </c>
      <c r="BB55" s="42">
        <f>IFERROR('Summary ($)'!BB55/'Summary ($)'!BB$11,0)</f>
        <v>0</v>
      </c>
      <c r="BC55" s="42">
        <f>IFERROR('Summary ($)'!BC55/'Summary ($)'!BC$11,0)</f>
        <v>0</v>
      </c>
      <c r="BD55" s="42">
        <f>IFERROR('Summary ($)'!BD55/'Summary ($)'!BD$11,0)</f>
        <v>0</v>
      </c>
      <c r="BE55" s="42">
        <f>IFERROR('Summary ($)'!BE55/'Summary ($)'!BE$11,0)</f>
        <v>0</v>
      </c>
      <c r="BF55" s="42">
        <f>IFERROR('Summary ($)'!BF55/'Summary ($)'!BF$11,0)</f>
        <v>0</v>
      </c>
      <c r="BG55" s="42">
        <f>IFERROR('Summary ($)'!BG55/'Summary ($)'!BG$11,0)</f>
        <v>0</v>
      </c>
      <c r="BH55" s="42">
        <f>IFERROR('Summary ($)'!BH55/'Summary ($)'!BH$11,0)</f>
        <v>0</v>
      </c>
      <c r="BI55" s="42">
        <f>IFERROR('Summary ($)'!BI55/'Summary ($)'!BI$11,0)</f>
        <v>0</v>
      </c>
      <c r="BJ55" s="42">
        <f>IFERROR('Summary ($)'!BJ55/'Summary ($)'!BJ$11,0)</f>
        <v>0</v>
      </c>
      <c r="BK55" s="42">
        <f>IFERROR('Summary ($)'!BK55/'Summary ($)'!BK$11,0)</f>
        <v>0</v>
      </c>
      <c r="BL55" s="42">
        <f>IFERROR('Summary ($)'!BL55/'Summary ($)'!BL$11,0)</f>
        <v>0</v>
      </c>
      <c r="BM55" s="42">
        <f>IFERROR('Summary ($)'!BM55/'Summary ($)'!BM$11,0)</f>
        <v>0</v>
      </c>
      <c r="BN55" s="42">
        <f>IFERROR('Summary ($)'!BN55/'Summary ($)'!BN$11,0)</f>
        <v>0</v>
      </c>
      <c r="BO55" s="42">
        <f>IFERROR('Summary ($)'!BO55/'Summary ($)'!BO$11,0)</f>
        <v>0</v>
      </c>
      <c r="BP55" s="42">
        <f>IFERROR('Summary ($)'!BP55/'Summary ($)'!BP$11,0)</f>
        <v>0</v>
      </c>
      <c r="BQ55" s="42">
        <f>IFERROR('Summary ($)'!BQ55/'Summary ($)'!BQ$11,0)</f>
        <v>0</v>
      </c>
      <c r="BR55" s="42">
        <f>IFERROR('Summary ($)'!BR55/'Summary ($)'!BR$11,0)</f>
        <v>0</v>
      </c>
      <c r="BS55" s="42">
        <f>IFERROR('Summary ($)'!BS55/'Summary ($)'!BS$11,0)</f>
        <v>0</v>
      </c>
      <c r="BT55" s="42">
        <f>IFERROR('Summary ($)'!BT55/'Summary ($)'!BT$11,0)</f>
        <v>0</v>
      </c>
      <c r="BU55" s="42">
        <f>IFERROR('Summary ($)'!BU55/'Summary ($)'!BU$11,0)</f>
        <v>0</v>
      </c>
      <c r="BV55" s="42">
        <f>IFERROR('Summary ($)'!BV55/'Summary ($)'!BV$11,0)</f>
        <v>0</v>
      </c>
      <c r="BW55" s="42">
        <f>IFERROR('Summary ($)'!BW55/'Summary ($)'!BW$11,0)</f>
        <v>0</v>
      </c>
      <c r="BX55" s="42">
        <f>IFERROR('Summary ($)'!BX55/'Summary ($)'!BX$11,0)</f>
        <v>0</v>
      </c>
      <c r="BY55" s="42">
        <f>IFERROR('Summary ($)'!BY55/'Summary ($)'!BY$11,0)</f>
        <v>0</v>
      </c>
    </row>
    <row r="56" spans="1:77" x14ac:dyDescent="0.35">
      <c r="A56" s="39" t="s">
        <v>84</v>
      </c>
      <c r="B56" s="39" t="s">
        <v>85</v>
      </c>
      <c r="C56" s="42">
        <f>IFERROR('Summary ($)'!C56/'Summary ($)'!C$11,0)</f>
        <v>0</v>
      </c>
      <c r="D56" s="42">
        <f>IFERROR('Summary ($)'!D56/'Summary ($)'!D$11,0)</f>
        <v>0</v>
      </c>
      <c r="E56" s="42">
        <f>IFERROR('Summary ($)'!E56/'Summary ($)'!E$11,0)</f>
        <v>0</v>
      </c>
      <c r="F56" s="42">
        <f>IFERROR('Summary ($)'!F56/'Summary ($)'!F$11,0)</f>
        <v>0</v>
      </c>
      <c r="G56" s="42">
        <f>IFERROR('Summary ($)'!G56/'Summary ($)'!G$11,0)</f>
        <v>0</v>
      </c>
      <c r="H56" s="42">
        <f>IFERROR('Summary ($)'!H56/'Summary ($)'!H$11,0)</f>
        <v>0</v>
      </c>
      <c r="I56" s="42">
        <f>IFERROR('Summary ($)'!I56/'Summary ($)'!I$11,0)</f>
        <v>0</v>
      </c>
      <c r="J56" s="42">
        <f>IFERROR('Summary ($)'!J56/'Summary ($)'!J$11,0)</f>
        <v>0</v>
      </c>
      <c r="K56" s="42">
        <f>IFERROR('Summary ($)'!K56/'Summary ($)'!K$11,0)</f>
        <v>0</v>
      </c>
      <c r="L56" s="42">
        <f>IFERROR('Summary ($)'!L56/'Summary ($)'!L$11,0)</f>
        <v>0</v>
      </c>
      <c r="M56" s="42">
        <f>IFERROR('Summary ($)'!M56/'Summary ($)'!M$11,0)</f>
        <v>0</v>
      </c>
      <c r="N56" s="42">
        <f>IFERROR('Summary ($)'!N56/'Summary ($)'!N$11,0)</f>
        <v>0</v>
      </c>
      <c r="O56" s="42">
        <f>IFERROR('Summary ($)'!O56/'Summary ($)'!O$11,0)</f>
        <v>0</v>
      </c>
      <c r="P56" s="42">
        <f>IFERROR('Summary ($)'!P56/'Summary ($)'!P$11,0)</f>
        <v>0</v>
      </c>
      <c r="Q56" s="42">
        <f>IFERROR('Summary ($)'!Q56/'Summary ($)'!Q$11,0)</f>
        <v>0</v>
      </c>
      <c r="R56" s="42">
        <f>IFERROR('Summary ($)'!R56/'Summary ($)'!R$11,0)</f>
        <v>0</v>
      </c>
      <c r="S56" s="42">
        <f>IFERROR('Summary ($)'!S56/'Summary ($)'!S$11,0)</f>
        <v>0</v>
      </c>
      <c r="T56" s="42">
        <f>IFERROR('Summary ($)'!T56/'Summary ($)'!T$11,0)</f>
        <v>0</v>
      </c>
      <c r="U56" s="42">
        <f>IFERROR('Summary ($)'!U56/'Summary ($)'!U$11,0)</f>
        <v>0</v>
      </c>
      <c r="V56" s="42">
        <f>IFERROR('Summary ($)'!V56/'Summary ($)'!V$11,0)</f>
        <v>0</v>
      </c>
      <c r="W56" s="42">
        <f>IFERROR('Summary ($)'!W56/'Summary ($)'!W$11,0)</f>
        <v>0</v>
      </c>
      <c r="X56" s="42">
        <f>IFERROR('Summary ($)'!X56/'Summary ($)'!X$11,0)</f>
        <v>0</v>
      </c>
      <c r="Y56" s="42">
        <f>IFERROR('Summary ($)'!Y56/'Summary ($)'!Y$11,0)</f>
        <v>0</v>
      </c>
      <c r="Z56" s="42">
        <f>IFERROR('Summary ($)'!Z56/'Summary ($)'!Z$11,0)</f>
        <v>0</v>
      </c>
      <c r="AA56" s="42">
        <f>IFERROR('Summary ($)'!AA56/'Summary ($)'!AA$11,0)</f>
        <v>0</v>
      </c>
      <c r="AB56" s="42">
        <f>IFERROR('Summary ($)'!AB56/'Summary ($)'!AB$11,0)</f>
        <v>0</v>
      </c>
      <c r="AC56" s="42">
        <f>IFERROR('Summary ($)'!AC56/'Summary ($)'!AC$11,0)</f>
        <v>0</v>
      </c>
      <c r="AD56" s="42">
        <f>IFERROR('Summary ($)'!AD56/'Summary ($)'!AD$11,0)</f>
        <v>0</v>
      </c>
      <c r="AE56" s="42">
        <f>IFERROR('Summary ($)'!AE56/'Summary ($)'!AE$11,0)</f>
        <v>0</v>
      </c>
      <c r="AF56" s="42">
        <f>IFERROR('Summary ($)'!AF56/'Summary ($)'!AF$11,0)</f>
        <v>0</v>
      </c>
      <c r="AG56" s="42">
        <f>IFERROR('Summary ($)'!AG56/'Summary ($)'!AG$11,0)</f>
        <v>0</v>
      </c>
      <c r="AH56" s="42">
        <f>IFERROR('Summary ($)'!AH56/'Summary ($)'!AH$11,0)</f>
        <v>0</v>
      </c>
      <c r="AI56" s="42">
        <f>IFERROR('Summary ($)'!AI56/'Summary ($)'!AI$11,0)</f>
        <v>0</v>
      </c>
      <c r="AJ56" s="42">
        <f>IFERROR('Summary ($)'!AJ56/'Summary ($)'!AJ$11,0)</f>
        <v>0</v>
      </c>
      <c r="AK56" s="42">
        <f>IFERROR('Summary ($)'!AK56/'Summary ($)'!AK$11,0)</f>
        <v>0</v>
      </c>
      <c r="AL56" s="42">
        <f>IFERROR('Summary ($)'!AL56/'Summary ($)'!AL$11,0)</f>
        <v>0</v>
      </c>
      <c r="AM56" s="42">
        <f>IFERROR('Summary ($)'!AM56/'Summary ($)'!AM$11,0)</f>
        <v>0</v>
      </c>
      <c r="AN56" s="42">
        <f>IFERROR('Summary ($)'!AN56/'Summary ($)'!AN$11,0)</f>
        <v>0</v>
      </c>
      <c r="AO56" s="42">
        <f>IFERROR('Summary ($)'!AO56/'Summary ($)'!AO$11,0)</f>
        <v>0</v>
      </c>
      <c r="AP56" s="42">
        <f>IFERROR('Summary ($)'!AP56/'Summary ($)'!AP$11,0)</f>
        <v>0</v>
      </c>
      <c r="AQ56" s="42">
        <f>IFERROR('Summary ($)'!AQ56/'Summary ($)'!AQ$11,0)</f>
        <v>0</v>
      </c>
      <c r="AR56" s="42">
        <f>IFERROR('Summary ($)'!AR56/'Summary ($)'!AR$11,0)</f>
        <v>0</v>
      </c>
      <c r="AS56" s="42">
        <f>IFERROR('Summary ($)'!AS56/'Summary ($)'!AS$11,0)</f>
        <v>0</v>
      </c>
      <c r="AT56" s="42">
        <f>IFERROR('Summary ($)'!AT56/'Summary ($)'!AT$11,0)</f>
        <v>0</v>
      </c>
      <c r="AU56" s="42">
        <f>IFERROR('Summary ($)'!AU56/'Summary ($)'!AU$11,0)</f>
        <v>0</v>
      </c>
      <c r="AV56" s="42">
        <f>IFERROR('Summary ($)'!AV56/'Summary ($)'!AV$11,0)</f>
        <v>0</v>
      </c>
      <c r="AW56" s="42">
        <f>IFERROR('Summary ($)'!AW56/'Summary ($)'!AW$11,0)</f>
        <v>0</v>
      </c>
      <c r="AX56" s="42">
        <f>IFERROR('Summary ($)'!AX56/'Summary ($)'!AX$11,0)</f>
        <v>0</v>
      </c>
      <c r="AY56" s="42">
        <f>IFERROR('Summary ($)'!AY56/'Summary ($)'!AY$11,0)</f>
        <v>0</v>
      </c>
      <c r="AZ56" s="42">
        <f>IFERROR('Summary ($)'!AZ56/'Summary ($)'!AZ$11,0)</f>
        <v>0</v>
      </c>
      <c r="BA56" s="42">
        <f>IFERROR('Summary ($)'!BA56/'Summary ($)'!BA$11,0)</f>
        <v>0</v>
      </c>
      <c r="BB56" s="42">
        <f>IFERROR('Summary ($)'!BB56/'Summary ($)'!BB$11,0)</f>
        <v>0</v>
      </c>
      <c r="BC56" s="42">
        <f>IFERROR('Summary ($)'!BC56/'Summary ($)'!BC$11,0)</f>
        <v>0</v>
      </c>
      <c r="BD56" s="42">
        <f>IFERROR('Summary ($)'!BD56/'Summary ($)'!BD$11,0)</f>
        <v>0</v>
      </c>
      <c r="BE56" s="42">
        <f>IFERROR('Summary ($)'!BE56/'Summary ($)'!BE$11,0)</f>
        <v>0</v>
      </c>
      <c r="BF56" s="42">
        <f>IFERROR('Summary ($)'!BF56/'Summary ($)'!BF$11,0)</f>
        <v>0</v>
      </c>
      <c r="BG56" s="42">
        <f>IFERROR('Summary ($)'!BG56/'Summary ($)'!BG$11,0)</f>
        <v>0</v>
      </c>
      <c r="BH56" s="42">
        <f>IFERROR('Summary ($)'!BH56/'Summary ($)'!BH$11,0)</f>
        <v>0</v>
      </c>
      <c r="BI56" s="42">
        <f>IFERROR('Summary ($)'!BI56/'Summary ($)'!BI$11,0)</f>
        <v>0</v>
      </c>
      <c r="BJ56" s="42">
        <f>IFERROR('Summary ($)'!BJ56/'Summary ($)'!BJ$11,0)</f>
        <v>0</v>
      </c>
      <c r="BK56" s="42">
        <f>IFERROR('Summary ($)'!BK56/'Summary ($)'!BK$11,0)</f>
        <v>0</v>
      </c>
      <c r="BL56" s="42">
        <f>IFERROR('Summary ($)'!BL56/'Summary ($)'!BL$11,0)</f>
        <v>0</v>
      </c>
      <c r="BM56" s="42">
        <f>IFERROR('Summary ($)'!BM56/'Summary ($)'!BM$11,0)</f>
        <v>0</v>
      </c>
      <c r="BN56" s="42">
        <f>IFERROR('Summary ($)'!BN56/'Summary ($)'!BN$11,0)</f>
        <v>0</v>
      </c>
      <c r="BO56" s="42">
        <f>IFERROR('Summary ($)'!BO56/'Summary ($)'!BO$11,0)</f>
        <v>0</v>
      </c>
      <c r="BP56" s="42">
        <f>IFERROR('Summary ($)'!BP56/'Summary ($)'!BP$11,0)</f>
        <v>0</v>
      </c>
      <c r="BQ56" s="42">
        <f>IFERROR('Summary ($)'!BQ56/'Summary ($)'!BQ$11,0)</f>
        <v>0</v>
      </c>
      <c r="BR56" s="42">
        <f>IFERROR('Summary ($)'!BR56/'Summary ($)'!BR$11,0)</f>
        <v>0</v>
      </c>
      <c r="BS56" s="42">
        <f>IFERROR('Summary ($)'!BS56/'Summary ($)'!BS$11,0)</f>
        <v>0</v>
      </c>
      <c r="BT56" s="42">
        <f>IFERROR('Summary ($)'!BT56/'Summary ($)'!BT$11,0)</f>
        <v>0</v>
      </c>
      <c r="BU56" s="42">
        <f>IFERROR('Summary ($)'!BU56/'Summary ($)'!BU$11,0)</f>
        <v>0</v>
      </c>
      <c r="BV56" s="42">
        <f>IFERROR('Summary ($)'!BV56/'Summary ($)'!BV$11,0)</f>
        <v>0</v>
      </c>
      <c r="BW56" s="42">
        <f>IFERROR('Summary ($)'!BW56/'Summary ($)'!BW$11,0)</f>
        <v>0</v>
      </c>
      <c r="BX56" s="42">
        <f>IFERROR('Summary ($)'!BX56/'Summary ($)'!BX$11,0)</f>
        <v>0</v>
      </c>
      <c r="BY56" s="42">
        <f>IFERROR('Summary ($)'!BY56/'Summary ($)'!BY$11,0)</f>
        <v>0</v>
      </c>
    </row>
    <row r="57" spans="1:77" x14ac:dyDescent="0.35">
      <c r="A57" s="22" t="s">
        <v>86</v>
      </c>
      <c r="B57" s="22" t="s">
        <v>87</v>
      </c>
      <c r="C57" s="42">
        <f>IFERROR('Summary ($)'!C57/'Summary ($)'!C$11,0)</f>
        <v>0</v>
      </c>
      <c r="D57" s="42">
        <f>IFERROR('Summary ($)'!D57/'Summary ($)'!D$11,0)</f>
        <v>0</v>
      </c>
      <c r="E57" s="42">
        <f>IFERROR('Summary ($)'!E57/'Summary ($)'!E$11,0)</f>
        <v>0</v>
      </c>
      <c r="F57" s="42">
        <f>IFERROR('Summary ($)'!F57/'Summary ($)'!F$11,0)</f>
        <v>0</v>
      </c>
      <c r="G57" s="42">
        <f>IFERROR('Summary ($)'!G57/'Summary ($)'!G$11,0)</f>
        <v>0</v>
      </c>
      <c r="H57" s="42">
        <f>IFERROR('Summary ($)'!H57/'Summary ($)'!H$11,0)</f>
        <v>0</v>
      </c>
      <c r="I57" s="42">
        <f>IFERROR('Summary ($)'!I57/'Summary ($)'!I$11,0)</f>
        <v>0</v>
      </c>
      <c r="J57" s="42">
        <f>IFERROR('Summary ($)'!J57/'Summary ($)'!J$11,0)</f>
        <v>0</v>
      </c>
      <c r="K57" s="42">
        <f>IFERROR('Summary ($)'!K57/'Summary ($)'!K$11,0)</f>
        <v>0</v>
      </c>
      <c r="L57" s="42">
        <f>IFERROR('Summary ($)'!L57/'Summary ($)'!L$11,0)</f>
        <v>0</v>
      </c>
      <c r="M57" s="42">
        <f>IFERROR('Summary ($)'!M57/'Summary ($)'!M$11,0)</f>
        <v>0</v>
      </c>
      <c r="N57" s="42">
        <f>IFERROR('Summary ($)'!N57/'Summary ($)'!N$11,0)</f>
        <v>0</v>
      </c>
      <c r="O57" s="42">
        <f>IFERROR('Summary ($)'!O57/'Summary ($)'!O$11,0)</f>
        <v>0</v>
      </c>
      <c r="P57" s="42">
        <f>IFERROR('Summary ($)'!P57/'Summary ($)'!P$11,0)</f>
        <v>0</v>
      </c>
      <c r="Q57" s="42">
        <f>IFERROR('Summary ($)'!Q57/'Summary ($)'!Q$11,0)</f>
        <v>0</v>
      </c>
      <c r="R57" s="42">
        <f>IFERROR('Summary ($)'!R57/'Summary ($)'!R$11,0)</f>
        <v>0</v>
      </c>
      <c r="S57" s="42">
        <f>IFERROR('Summary ($)'!S57/'Summary ($)'!S$11,0)</f>
        <v>0</v>
      </c>
      <c r="T57" s="42">
        <f>IFERROR('Summary ($)'!T57/'Summary ($)'!T$11,0)</f>
        <v>0</v>
      </c>
      <c r="U57" s="42">
        <f>IFERROR('Summary ($)'!U57/'Summary ($)'!U$11,0)</f>
        <v>0</v>
      </c>
      <c r="V57" s="42">
        <f>IFERROR('Summary ($)'!V57/'Summary ($)'!V$11,0)</f>
        <v>0</v>
      </c>
      <c r="W57" s="42">
        <f>IFERROR('Summary ($)'!W57/'Summary ($)'!W$11,0)</f>
        <v>0</v>
      </c>
      <c r="X57" s="42">
        <f>IFERROR('Summary ($)'!X57/'Summary ($)'!X$11,0)</f>
        <v>0</v>
      </c>
      <c r="Y57" s="42">
        <f>IFERROR('Summary ($)'!Y57/'Summary ($)'!Y$11,0)</f>
        <v>0</v>
      </c>
      <c r="Z57" s="42">
        <f>IFERROR('Summary ($)'!Z57/'Summary ($)'!Z$11,0)</f>
        <v>0</v>
      </c>
      <c r="AA57" s="42">
        <f>IFERROR('Summary ($)'!AA57/'Summary ($)'!AA$11,0)</f>
        <v>0</v>
      </c>
      <c r="AB57" s="42">
        <f>IFERROR('Summary ($)'!AB57/'Summary ($)'!AB$11,0)</f>
        <v>0</v>
      </c>
      <c r="AC57" s="42">
        <f>IFERROR('Summary ($)'!AC57/'Summary ($)'!AC$11,0)</f>
        <v>0</v>
      </c>
      <c r="AD57" s="42">
        <f>IFERROR('Summary ($)'!AD57/'Summary ($)'!AD$11,0)</f>
        <v>0</v>
      </c>
      <c r="AE57" s="42">
        <f>IFERROR('Summary ($)'!AE57/'Summary ($)'!AE$11,0)</f>
        <v>0</v>
      </c>
      <c r="AF57" s="42">
        <f>IFERROR('Summary ($)'!AF57/'Summary ($)'!AF$11,0)</f>
        <v>0</v>
      </c>
      <c r="AG57" s="42">
        <f>IFERROR('Summary ($)'!AG57/'Summary ($)'!AG$11,0)</f>
        <v>0</v>
      </c>
      <c r="AH57" s="42">
        <f>IFERROR('Summary ($)'!AH57/'Summary ($)'!AH$11,0)</f>
        <v>0</v>
      </c>
      <c r="AI57" s="42">
        <f>IFERROR('Summary ($)'!AI57/'Summary ($)'!AI$11,0)</f>
        <v>0</v>
      </c>
      <c r="AJ57" s="42">
        <f>IFERROR('Summary ($)'!AJ57/'Summary ($)'!AJ$11,0)</f>
        <v>0</v>
      </c>
      <c r="AK57" s="42">
        <f>IFERROR('Summary ($)'!AK57/'Summary ($)'!AK$11,0)</f>
        <v>0</v>
      </c>
      <c r="AL57" s="42">
        <f>IFERROR('Summary ($)'!AL57/'Summary ($)'!AL$11,0)</f>
        <v>0</v>
      </c>
      <c r="AM57" s="42">
        <f>IFERROR('Summary ($)'!AM57/'Summary ($)'!AM$11,0)</f>
        <v>0</v>
      </c>
      <c r="AN57" s="42">
        <f>IFERROR('Summary ($)'!AN57/'Summary ($)'!AN$11,0)</f>
        <v>0</v>
      </c>
      <c r="AO57" s="42">
        <f>IFERROR('Summary ($)'!AO57/'Summary ($)'!AO$11,0)</f>
        <v>0</v>
      </c>
      <c r="AP57" s="42">
        <f>IFERROR('Summary ($)'!AP57/'Summary ($)'!AP$11,0)</f>
        <v>0</v>
      </c>
      <c r="AQ57" s="42">
        <f>IFERROR('Summary ($)'!AQ57/'Summary ($)'!AQ$11,0)</f>
        <v>0</v>
      </c>
      <c r="AR57" s="42">
        <f>IFERROR('Summary ($)'!AR57/'Summary ($)'!AR$11,0)</f>
        <v>0</v>
      </c>
      <c r="AS57" s="42">
        <f>IFERROR('Summary ($)'!AS57/'Summary ($)'!AS$11,0)</f>
        <v>0</v>
      </c>
      <c r="AT57" s="42">
        <f>IFERROR('Summary ($)'!AT57/'Summary ($)'!AT$11,0)</f>
        <v>0</v>
      </c>
      <c r="AU57" s="42">
        <f>IFERROR('Summary ($)'!AU57/'Summary ($)'!AU$11,0)</f>
        <v>0</v>
      </c>
      <c r="AV57" s="42">
        <f>IFERROR('Summary ($)'!AV57/'Summary ($)'!AV$11,0)</f>
        <v>0</v>
      </c>
      <c r="AW57" s="42">
        <f>IFERROR('Summary ($)'!AW57/'Summary ($)'!AW$11,0)</f>
        <v>0</v>
      </c>
      <c r="AX57" s="42">
        <f>IFERROR('Summary ($)'!AX57/'Summary ($)'!AX$11,0)</f>
        <v>0</v>
      </c>
      <c r="AY57" s="42">
        <f>IFERROR('Summary ($)'!AY57/'Summary ($)'!AY$11,0)</f>
        <v>0</v>
      </c>
      <c r="AZ57" s="42">
        <f>IFERROR('Summary ($)'!AZ57/'Summary ($)'!AZ$11,0)</f>
        <v>0</v>
      </c>
      <c r="BA57" s="42">
        <f>IFERROR('Summary ($)'!BA57/'Summary ($)'!BA$11,0)</f>
        <v>0</v>
      </c>
      <c r="BB57" s="42">
        <f>IFERROR('Summary ($)'!BB57/'Summary ($)'!BB$11,0)</f>
        <v>0</v>
      </c>
      <c r="BC57" s="42">
        <f>IFERROR('Summary ($)'!BC57/'Summary ($)'!BC$11,0)</f>
        <v>0</v>
      </c>
      <c r="BD57" s="42">
        <f>IFERROR('Summary ($)'!BD57/'Summary ($)'!BD$11,0)</f>
        <v>0</v>
      </c>
      <c r="BE57" s="42">
        <f>IFERROR('Summary ($)'!BE57/'Summary ($)'!BE$11,0)</f>
        <v>0</v>
      </c>
      <c r="BF57" s="42">
        <f>IFERROR('Summary ($)'!BF57/'Summary ($)'!BF$11,0)</f>
        <v>0</v>
      </c>
      <c r="BG57" s="42">
        <f>IFERROR('Summary ($)'!BG57/'Summary ($)'!BG$11,0)</f>
        <v>0</v>
      </c>
      <c r="BH57" s="42">
        <f>IFERROR('Summary ($)'!BH57/'Summary ($)'!BH$11,0)</f>
        <v>0</v>
      </c>
      <c r="BI57" s="42">
        <f>IFERROR('Summary ($)'!BI57/'Summary ($)'!BI$11,0)</f>
        <v>0</v>
      </c>
      <c r="BJ57" s="42">
        <f>IFERROR('Summary ($)'!BJ57/'Summary ($)'!BJ$11,0)</f>
        <v>0</v>
      </c>
      <c r="BK57" s="42">
        <f>IFERROR('Summary ($)'!BK57/'Summary ($)'!BK$11,0)</f>
        <v>0</v>
      </c>
      <c r="BL57" s="42">
        <f>IFERROR('Summary ($)'!BL57/'Summary ($)'!BL$11,0)</f>
        <v>0</v>
      </c>
      <c r="BM57" s="42">
        <f>IFERROR('Summary ($)'!BM57/'Summary ($)'!BM$11,0)</f>
        <v>0</v>
      </c>
      <c r="BN57" s="42">
        <f>IFERROR('Summary ($)'!BN57/'Summary ($)'!BN$11,0)</f>
        <v>0</v>
      </c>
      <c r="BO57" s="42">
        <f>IFERROR('Summary ($)'!BO57/'Summary ($)'!BO$11,0)</f>
        <v>0</v>
      </c>
      <c r="BP57" s="42">
        <f>IFERROR('Summary ($)'!BP57/'Summary ($)'!BP$11,0)</f>
        <v>0</v>
      </c>
      <c r="BQ57" s="42">
        <f>IFERROR('Summary ($)'!BQ57/'Summary ($)'!BQ$11,0)</f>
        <v>0</v>
      </c>
      <c r="BR57" s="42">
        <f>IFERROR('Summary ($)'!BR57/'Summary ($)'!BR$11,0)</f>
        <v>0</v>
      </c>
      <c r="BS57" s="42">
        <f>IFERROR('Summary ($)'!BS57/'Summary ($)'!BS$11,0)</f>
        <v>0</v>
      </c>
      <c r="BT57" s="42">
        <f>IFERROR('Summary ($)'!BT57/'Summary ($)'!BT$11,0)</f>
        <v>0</v>
      </c>
      <c r="BU57" s="42">
        <f>IFERROR('Summary ($)'!BU57/'Summary ($)'!BU$11,0)</f>
        <v>0</v>
      </c>
      <c r="BV57" s="42">
        <f>IFERROR('Summary ($)'!BV57/'Summary ($)'!BV$11,0)</f>
        <v>0</v>
      </c>
      <c r="BW57" s="42">
        <f>IFERROR('Summary ($)'!BW57/'Summary ($)'!BW$11,0)</f>
        <v>0</v>
      </c>
      <c r="BX57" s="42">
        <f>IFERROR('Summary ($)'!BX57/'Summary ($)'!BX$11,0)</f>
        <v>0</v>
      </c>
      <c r="BY57" s="42">
        <f>IFERROR('Summary ($)'!BY57/'Summary ($)'!BY$11,0)</f>
        <v>0</v>
      </c>
    </row>
    <row r="58" spans="1:77" x14ac:dyDescent="0.35">
      <c r="A58" s="39" t="s">
        <v>88</v>
      </c>
      <c r="B58" s="39" t="s">
        <v>89</v>
      </c>
      <c r="C58" s="42">
        <f>IFERROR('Summary ($)'!C58/'Summary ($)'!C$11,0)</f>
        <v>0</v>
      </c>
      <c r="D58" s="42">
        <f>IFERROR('Summary ($)'!D58/'Summary ($)'!D$11,0)</f>
        <v>0</v>
      </c>
      <c r="E58" s="42">
        <f>IFERROR('Summary ($)'!E58/'Summary ($)'!E$11,0)</f>
        <v>0</v>
      </c>
      <c r="F58" s="42">
        <f>IFERROR('Summary ($)'!F58/'Summary ($)'!F$11,0)</f>
        <v>0</v>
      </c>
      <c r="G58" s="42">
        <f>IFERROR('Summary ($)'!G58/'Summary ($)'!G$11,0)</f>
        <v>0</v>
      </c>
      <c r="H58" s="42">
        <f>IFERROR('Summary ($)'!H58/'Summary ($)'!H$11,0)</f>
        <v>0</v>
      </c>
      <c r="I58" s="42">
        <f>IFERROR('Summary ($)'!I58/'Summary ($)'!I$11,0)</f>
        <v>0</v>
      </c>
      <c r="J58" s="42">
        <f>IFERROR('Summary ($)'!J58/'Summary ($)'!J$11,0)</f>
        <v>0</v>
      </c>
      <c r="K58" s="42">
        <f>IFERROR('Summary ($)'!K58/'Summary ($)'!K$11,0)</f>
        <v>0</v>
      </c>
      <c r="L58" s="42">
        <f>IFERROR('Summary ($)'!L58/'Summary ($)'!L$11,0)</f>
        <v>0</v>
      </c>
      <c r="M58" s="42">
        <f>IFERROR('Summary ($)'!M58/'Summary ($)'!M$11,0)</f>
        <v>0</v>
      </c>
      <c r="N58" s="42">
        <f>IFERROR('Summary ($)'!N58/'Summary ($)'!N$11,0)</f>
        <v>0</v>
      </c>
      <c r="O58" s="42">
        <f>IFERROR('Summary ($)'!O58/'Summary ($)'!O$11,0)</f>
        <v>0</v>
      </c>
      <c r="P58" s="42">
        <f>IFERROR('Summary ($)'!P58/'Summary ($)'!P$11,0)</f>
        <v>0</v>
      </c>
      <c r="Q58" s="42">
        <f>IFERROR('Summary ($)'!Q58/'Summary ($)'!Q$11,0)</f>
        <v>0</v>
      </c>
      <c r="R58" s="42">
        <f>IFERROR('Summary ($)'!R58/'Summary ($)'!R$11,0)</f>
        <v>0</v>
      </c>
      <c r="S58" s="42">
        <f>IFERROR('Summary ($)'!S58/'Summary ($)'!S$11,0)</f>
        <v>0</v>
      </c>
      <c r="T58" s="42">
        <f>IFERROR('Summary ($)'!T58/'Summary ($)'!T$11,0)</f>
        <v>0</v>
      </c>
      <c r="U58" s="42">
        <f>IFERROR('Summary ($)'!U58/'Summary ($)'!U$11,0)</f>
        <v>0</v>
      </c>
      <c r="V58" s="42">
        <f>IFERROR('Summary ($)'!V58/'Summary ($)'!V$11,0)</f>
        <v>0</v>
      </c>
      <c r="W58" s="42">
        <f>IFERROR('Summary ($)'!W58/'Summary ($)'!W$11,0)</f>
        <v>0</v>
      </c>
      <c r="X58" s="42">
        <f>IFERROR('Summary ($)'!X58/'Summary ($)'!X$11,0)</f>
        <v>0</v>
      </c>
      <c r="Y58" s="42">
        <f>IFERROR('Summary ($)'!Y58/'Summary ($)'!Y$11,0)</f>
        <v>0</v>
      </c>
      <c r="Z58" s="42">
        <f>IFERROR('Summary ($)'!Z58/'Summary ($)'!Z$11,0)</f>
        <v>0</v>
      </c>
      <c r="AA58" s="42">
        <f>IFERROR('Summary ($)'!AA58/'Summary ($)'!AA$11,0)</f>
        <v>0</v>
      </c>
      <c r="AB58" s="42">
        <f>IFERROR('Summary ($)'!AB58/'Summary ($)'!AB$11,0)</f>
        <v>0</v>
      </c>
      <c r="AC58" s="42">
        <f>IFERROR('Summary ($)'!AC58/'Summary ($)'!AC$11,0)</f>
        <v>0</v>
      </c>
      <c r="AD58" s="42">
        <f>IFERROR('Summary ($)'!AD58/'Summary ($)'!AD$11,0)</f>
        <v>0</v>
      </c>
      <c r="AE58" s="42">
        <f>IFERROR('Summary ($)'!AE58/'Summary ($)'!AE$11,0)</f>
        <v>0</v>
      </c>
      <c r="AF58" s="42">
        <f>IFERROR('Summary ($)'!AF58/'Summary ($)'!AF$11,0)</f>
        <v>0</v>
      </c>
      <c r="AG58" s="42">
        <f>IFERROR('Summary ($)'!AG58/'Summary ($)'!AG$11,0)</f>
        <v>0</v>
      </c>
      <c r="AH58" s="42">
        <f>IFERROR('Summary ($)'!AH58/'Summary ($)'!AH$11,0)</f>
        <v>0</v>
      </c>
      <c r="AI58" s="42">
        <f>IFERROR('Summary ($)'!AI58/'Summary ($)'!AI$11,0)</f>
        <v>0</v>
      </c>
      <c r="AJ58" s="42">
        <f>IFERROR('Summary ($)'!AJ58/'Summary ($)'!AJ$11,0)</f>
        <v>0</v>
      </c>
      <c r="AK58" s="42">
        <f>IFERROR('Summary ($)'!AK58/'Summary ($)'!AK$11,0)</f>
        <v>0</v>
      </c>
      <c r="AL58" s="42">
        <f>IFERROR('Summary ($)'!AL58/'Summary ($)'!AL$11,0)</f>
        <v>0</v>
      </c>
      <c r="AM58" s="42">
        <f>IFERROR('Summary ($)'!AM58/'Summary ($)'!AM$11,0)</f>
        <v>0</v>
      </c>
      <c r="AN58" s="42">
        <f>IFERROR('Summary ($)'!AN58/'Summary ($)'!AN$11,0)</f>
        <v>0</v>
      </c>
      <c r="AO58" s="42">
        <f>IFERROR('Summary ($)'!AO58/'Summary ($)'!AO$11,0)</f>
        <v>0</v>
      </c>
      <c r="AP58" s="42">
        <f>IFERROR('Summary ($)'!AP58/'Summary ($)'!AP$11,0)</f>
        <v>0</v>
      </c>
      <c r="AQ58" s="42">
        <f>IFERROR('Summary ($)'!AQ58/'Summary ($)'!AQ$11,0)</f>
        <v>0</v>
      </c>
      <c r="AR58" s="42">
        <f>IFERROR('Summary ($)'!AR58/'Summary ($)'!AR$11,0)</f>
        <v>0</v>
      </c>
      <c r="AS58" s="42">
        <f>IFERROR('Summary ($)'!AS58/'Summary ($)'!AS$11,0)</f>
        <v>0</v>
      </c>
      <c r="AT58" s="42">
        <f>IFERROR('Summary ($)'!AT58/'Summary ($)'!AT$11,0)</f>
        <v>0</v>
      </c>
      <c r="AU58" s="42">
        <f>IFERROR('Summary ($)'!AU58/'Summary ($)'!AU$11,0)</f>
        <v>0</v>
      </c>
      <c r="AV58" s="42">
        <f>IFERROR('Summary ($)'!AV58/'Summary ($)'!AV$11,0)</f>
        <v>0</v>
      </c>
      <c r="AW58" s="42">
        <f>IFERROR('Summary ($)'!AW58/'Summary ($)'!AW$11,0)</f>
        <v>0</v>
      </c>
      <c r="AX58" s="42">
        <f>IFERROR('Summary ($)'!AX58/'Summary ($)'!AX$11,0)</f>
        <v>0</v>
      </c>
      <c r="AY58" s="42">
        <f>IFERROR('Summary ($)'!AY58/'Summary ($)'!AY$11,0)</f>
        <v>0</v>
      </c>
      <c r="AZ58" s="42">
        <f>IFERROR('Summary ($)'!AZ58/'Summary ($)'!AZ$11,0)</f>
        <v>0</v>
      </c>
      <c r="BA58" s="42">
        <f>IFERROR('Summary ($)'!BA58/'Summary ($)'!BA$11,0)</f>
        <v>0</v>
      </c>
      <c r="BB58" s="42">
        <f>IFERROR('Summary ($)'!BB58/'Summary ($)'!BB$11,0)</f>
        <v>0</v>
      </c>
      <c r="BC58" s="42">
        <f>IFERROR('Summary ($)'!BC58/'Summary ($)'!BC$11,0)</f>
        <v>0</v>
      </c>
      <c r="BD58" s="42">
        <f>IFERROR('Summary ($)'!BD58/'Summary ($)'!BD$11,0)</f>
        <v>0</v>
      </c>
      <c r="BE58" s="42">
        <f>IFERROR('Summary ($)'!BE58/'Summary ($)'!BE$11,0)</f>
        <v>0</v>
      </c>
      <c r="BF58" s="42">
        <f>IFERROR('Summary ($)'!BF58/'Summary ($)'!BF$11,0)</f>
        <v>0</v>
      </c>
      <c r="BG58" s="42">
        <f>IFERROR('Summary ($)'!BG58/'Summary ($)'!BG$11,0)</f>
        <v>0</v>
      </c>
      <c r="BH58" s="42">
        <f>IFERROR('Summary ($)'!BH58/'Summary ($)'!BH$11,0)</f>
        <v>0</v>
      </c>
      <c r="BI58" s="42">
        <f>IFERROR('Summary ($)'!BI58/'Summary ($)'!BI$11,0)</f>
        <v>0</v>
      </c>
      <c r="BJ58" s="42">
        <f>IFERROR('Summary ($)'!BJ58/'Summary ($)'!BJ$11,0)</f>
        <v>0</v>
      </c>
      <c r="BK58" s="42">
        <f>IFERROR('Summary ($)'!BK58/'Summary ($)'!BK$11,0)</f>
        <v>0</v>
      </c>
      <c r="BL58" s="42">
        <f>IFERROR('Summary ($)'!BL58/'Summary ($)'!BL$11,0)</f>
        <v>0</v>
      </c>
      <c r="BM58" s="42">
        <f>IFERROR('Summary ($)'!BM58/'Summary ($)'!BM$11,0)</f>
        <v>0</v>
      </c>
      <c r="BN58" s="42">
        <f>IFERROR('Summary ($)'!BN58/'Summary ($)'!BN$11,0)</f>
        <v>0</v>
      </c>
      <c r="BO58" s="42">
        <f>IFERROR('Summary ($)'!BO58/'Summary ($)'!BO$11,0)</f>
        <v>0</v>
      </c>
      <c r="BP58" s="42">
        <f>IFERROR('Summary ($)'!BP58/'Summary ($)'!BP$11,0)</f>
        <v>0</v>
      </c>
      <c r="BQ58" s="42">
        <f>IFERROR('Summary ($)'!BQ58/'Summary ($)'!BQ$11,0)</f>
        <v>0</v>
      </c>
      <c r="BR58" s="42">
        <f>IFERROR('Summary ($)'!BR58/'Summary ($)'!BR$11,0)</f>
        <v>0</v>
      </c>
      <c r="BS58" s="42">
        <f>IFERROR('Summary ($)'!BS58/'Summary ($)'!BS$11,0)</f>
        <v>0</v>
      </c>
      <c r="BT58" s="42">
        <f>IFERROR('Summary ($)'!BT58/'Summary ($)'!BT$11,0)</f>
        <v>0</v>
      </c>
      <c r="BU58" s="42">
        <f>IFERROR('Summary ($)'!BU58/'Summary ($)'!BU$11,0)</f>
        <v>0</v>
      </c>
      <c r="BV58" s="42">
        <f>IFERROR('Summary ($)'!BV58/'Summary ($)'!BV$11,0)</f>
        <v>0</v>
      </c>
      <c r="BW58" s="42">
        <f>IFERROR('Summary ($)'!BW58/'Summary ($)'!BW$11,0)</f>
        <v>0</v>
      </c>
      <c r="BX58" s="42">
        <f>IFERROR('Summary ($)'!BX58/'Summary ($)'!BX$11,0)</f>
        <v>0</v>
      </c>
      <c r="BY58" s="42">
        <f>IFERROR('Summary ($)'!BY58/'Summary ($)'!BY$11,0)</f>
        <v>0</v>
      </c>
    </row>
    <row r="59" spans="1:77" ht="15" thickBot="1" x14ac:dyDescent="0.4">
      <c r="A59" s="40" t="s">
        <v>90</v>
      </c>
      <c r="B59" s="41"/>
      <c r="C59" s="51">
        <f>SUM(C21:C58)</f>
        <v>1.0000000003732199</v>
      </c>
      <c r="D59" s="51">
        <f t="shared" ref="D59:BI59" si="0">SUM(D21:D58)</f>
        <v>1</v>
      </c>
      <c r="E59" s="51">
        <f t="shared" si="0"/>
        <v>1.0000000033270695</v>
      </c>
      <c r="F59" s="51">
        <f t="shared" si="0"/>
        <v>0.99999999995013034</v>
      </c>
      <c r="G59" s="51">
        <f t="shared" si="0"/>
        <v>0.99999999999999967</v>
      </c>
      <c r="H59" s="51">
        <f t="shared" si="0"/>
        <v>0.99999999627387959</v>
      </c>
      <c r="I59" s="51">
        <f t="shared" si="0"/>
        <v>1</v>
      </c>
      <c r="J59" s="51">
        <f t="shared" si="0"/>
        <v>0.99999999999999989</v>
      </c>
      <c r="K59" s="51">
        <f t="shared" si="0"/>
        <v>1.0000000023804263</v>
      </c>
      <c r="L59" s="51">
        <f t="shared" si="0"/>
        <v>0.99999999993201882</v>
      </c>
      <c r="M59" s="51">
        <f t="shared" si="0"/>
        <v>1.0000000084900904</v>
      </c>
      <c r="N59" s="51">
        <f t="shared" si="0"/>
        <v>1.0000000071933719</v>
      </c>
      <c r="O59" s="51">
        <f t="shared" si="0"/>
        <v>0.99999999925683292</v>
      </c>
      <c r="P59" s="51">
        <f t="shared" si="0"/>
        <v>0.99999999999999956</v>
      </c>
      <c r="Q59" s="51">
        <f t="shared" si="0"/>
        <v>1.0000000046930251</v>
      </c>
      <c r="R59" s="51">
        <f t="shared" si="0"/>
        <v>0.99999999984983912</v>
      </c>
      <c r="S59" s="51">
        <f t="shared" si="0"/>
        <v>0.99999979578838027</v>
      </c>
      <c r="T59" s="51">
        <f t="shared" si="0"/>
        <v>1.0000000000000002</v>
      </c>
      <c r="U59" s="51">
        <f t="shared" si="0"/>
        <v>0.99999872235119958</v>
      </c>
      <c r="V59" s="51">
        <f t="shared" si="0"/>
        <v>0.9999999989307955</v>
      </c>
      <c r="W59" s="51">
        <f t="shared" si="0"/>
        <v>1.0000000007864611</v>
      </c>
      <c r="X59" s="51">
        <f t="shared" si="0"/>
        <v>0.99999999955973506</v>
      </c>
      <c r="Y59" s="51">
        <f t="shared" si="0"/>
        <v>0.99999999990448663</v>
      </c>
      <c r="Z59" s="51">
        <f t="shared" si="0"/>
        <v>1</v>
      </c>
      <c r="AA59" s="51">
        <f t="shared" si="0"/>
        <v>0.99999999973524412</v>
      </c>
      <c r="AB59" s="51">
        <f t="shared" si="0"/>
        <v>1.0000000000420939</v>
      </c>
      <c r="AC59" s="51">
        <f t="shared" si="0"/>
        <v>1.0000000000000002</v>
      </c>
      <c r="AD59" s="51">
        <f t="shared" si="0"/>
        <v>0.99999999969489362</v>
      </c>
      <c r="AE59" s="51">
        <f t="shared" si="0"/>
        <v>0.99999999999999978</v>
      </c>
      <c r="AF59" s="51">
        <f t="shared" si="0"/>
        <v>1.0000000000000004</v>
      </c>
      <c r="AG59" s="51">
        <f t="shared" si="0"/>
        <v>1</v>
      </c>
      <c r="AH59" s="51">
        <f t="shared" si="0"/>
        <v>0.99999999966689501</v>
      </c>
      <c r="AI59" s="51">
        <f t="shared" si="0"/>
        <v>1.0000000015180035</v>
      </c>
      <c r="AJ59" s="51">
        <f t="shared" si="0"/>
        <v>0.99999999990016264</v>
      </c>
      <c r="AK59" s="51">
        <f t="shared" si="0"/>
        <v>0.99999999942318707</v>
      </c>
      <c r="AL59" s="51">
        <f t="shared" si="0"/>
        <v>1.0000000056992087</v>
      </c>
      <c r="AM59" s="51">
        <f t="shared" si="0"/>
        <v>0.99999999997158717</v>
      </c>
      <c r="AN59" s="51">
        <f t="shared" si="0"/>
        <v>0.99999999966864672</v>
      </c>
      <c r="AO59" s="51">
        <f t="shared" si="0"/>
        <v>1.0000000006541829</v>
      </c>
      <c r="AP59" s="51">
        <f t="shared" si="0"/>
        <v>1.0000002456019443</v>
      </c>
      <c r="AQ59" s="51">
        <f t="shared" si="0"/>
        <v>1.0000000007547041</v>
      </c>
      <c r="AR59" s="51">
        <f t="shared" si="0"/>
        <v>1.0000000001545644</v>
      </c>
      <c r="AS59" s="51">
        <f t="shared" si="0"/>
        <v>1.0000000006171421</v>
      </c>
      <c r="AT59" s="51">
        <f t="shared" si="0"/>
        <v>0.99999993239008678</v>
      </c>
      <c r="AU59" s="51">
        <f t="shared" si="0"/>
        <v>0.99999999905241366</v>
      </c>
      <c r="AV59" s="51">
        <f t="shared" si="0"/>
        <v>1</v>
      </c>
      <c r="AW59" s="51">
        <f t="shared" si="0"/>
        <v>0.99999999999999978</v>
      </c>
      <c r="AX59" s="51">
        <f t="shared" si="0"/>
        <v>0.99999999967808417</v>
      </c>
      <c r="AY59" s="51">
        <f t="shared" si="0"/>
        <v>0.99999999999999989</v>
      </c>
      <c r="AZ59" s="51">
        <f t="shared" si="0"/>
        <v>0.9999999982090928</v>
      </c>
      <c r="BA59" s="51">
        <f t="shared" si="0"/>
        <v>0.99999999999999989</v>
      </c>
      <c r="BB59" s="51">
        <f t="shared" si="0"/>
        <v>1.0000000001137537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 t="shared" ref="BJ59" si="1">SUM(BJ21:BJ58)</f>
        <v>0</v>
      </c>
      <c r="BK59" s="51">
        <f t="shared" ref="BK59" si="2">SUM(BK21:BK58)</f>
        <v>0</v>
      </c>
      <c r="BL59" s="51">
        <f t="shared" ref="BL59" si="3">SUM(BL21:BL58)</f>
        <v>0</v>
      </c>
      <c r="BM59" s="51">
        <f t="shared" ref="BM59" si="4">SUM(BM21:BM58)</f>
        <v>0</v>
      </c>
      <c r="BN59" s="51">
        <f t="shared" ref="BN59" si="5">SUM(BN21:BN58)</f>
        <v>0</v>
      </c>
      <c r="BO59" s="51">
        <f t="shared" ref="BO59" si="6">SUM(BO21:BO58)</f>
        <v>0</v>
      </c>
      <c r="BP59" s="51">
        <f t="shared" ref="BP59" si="7">SUM(BP21:BP58)</f>
        <v>0</v>
      </c>
      <c r="BQ59" s="51">
        <f t="shared" ref="BQ59" si="8">SUM(BQ21:BQ58)</f>
        <v>0</v>
      </c>
      <c r="BR59" s="51">
        <f t="shared" ref="BR59" si="9">SUM(BR21:BR58)</f>
        <v>0</v>
      </c>
      <c r="BS59" s="51">
        <f t="shared" ref="BS59" si="10">SUM(BS21:BS58)</f>
        <v>0</v>
      </c>
      <c r="BT59" s="51">
        <f t="shared" ref="BT59" si="11">SUM(BT21:BT58)</f>
        <v>0</v>
      </c>
      <c r="BU59" s="51">
        <f t="shared" ref="BU59" si="12">SUM(BU21:BU58)</f>
        <v>0</v>
      </c>
      <c r="BV59" s="51">
        <f t="shared" ref="BV59" si="13">SUM(BV21:BV58)</f>
        <v>0</v>
      </c>
      <c r="BW59" s="51">
        <f t="shared" ref="BW59" si="14">SUM(BW21:BW58)</f>
        <v>0</v>
      </c>
      <c r="BX59" s="51">
        <f t="shared" ref="BX59" si="15">SUM(BX21:BX58)</f>
        <v>0</v>
      </c>
      <c r="BY59" s="51">
        <f t="shared" ref="BY59" si="16">SUM(BY21:BY58)</f>
        <v>0</v>
      </c>
    </row>
    <row r="60" spans="1:77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</row>
    <row r="61" spans="1:77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</row>
    <row r="62" spans="1:77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</row>
    <row r="63" spans="1:77" x14ac:dyDescent="0.35">
      <c r="A63" s="31" t="s">
        <v>93</v>
      </c>
      <c r="B63" s="31" t="s">
        <v>94</v>
      </c>
      <c r="C63" s="42">
        <f>IFERROR('Summary ($)'!C63/'Summary ($)'!C$11,0)</f>
        <v>0</v>
      </c>
      <c r="D63" s="42">
        <f>IFERROR('Summary ($)'!D63/'Summary ($)'!D$11,0)</f>
        <v>0</v>
      </c>
      <c r="E63" s="42">
        <f>IFERROR('Summary ($)'!E63/'Summary ($)'!E$11,0)</f>
        <v>0</v>
      </c>
      <c r="F63" s="42">
        <f>IFERROR('Summary ($)'!F63/'Summary ($)'!F$11,0)</f>
        <v>0</v>
      </c>
      <c r="G63" s="42">
        <f>IFERROR('Summary ($)'!G63/'Summary ($)'!G$11,0)</f>
        <v>0</v>
      </c>
      <c r="H63" s="42">
        <f>IFERROR('Summary ($)'!H63/'Summary ($)'!H$11,0)</f>
        <v>0</v>
      </c>
      <c r="I63" s="42">
        <f>IFERROR('Summary ($)'!I63/'Summary ($)'!I$11,0)</f>
        <v>0</v>
      </c>
      <c r="J63" s="42">
        <f>IFERROR('Summary ($)'!J63/'Summary ($)'!J$11,0)</f>
        <v>0</v>
      </c>
      <c r="K63" s="42">
        <f>IFERROR('Summary ($)'!K63/'Summary ($)'!K$11,0)</f>
        <v>0</v>
      </c>
      <c r="L63" s="42">
        <f>IFERROR('Summary ($)'!L63/'Summary ($)'!L$11,0)</f>
        <v>0</v>
      </c>
      <c r="M63" s="42">
        <f>IFERROR('Summary ($)'!M63/'Summary ($)'!M$11,0)</f>
        <v>0</v>
      </c>
      <c r="N63" s="42">
        <f>IFERROR('Summary ($)'!N63/'Summary ($)'!N$11,0)</f>
        <v>0</v>
      </c>
      <c r="O63" s="42">
        <f>IFERROR('Summary ($)'!O63/'Summary ($)'!O$11,0)</f>
        <v>0</v>
      </c>
      <c r="P63" s="42">
        <f>IFERROR('Summary ($)'!P63/'Summary ($)'!P$11,0)</f>
        <v>0</v>
      </c>
      <c r="Q63" s="42">
        <f>IFERROR('Summary ($)'!Q63/'Summary ($)'!Q$11,0)</f>
        <v>0</v>
      </c>
      <c r="R63" s="42">
        <f>IFERROR('Summary ($)'!R63/'Summary ($)'!R$11,0)</f>
        <v>0</v>
      </c>
      <c r="S63" s="42">
        <f>IFERROR('Summary ($)'!S63/'Summary ($)'!S$11,0)</f>
        <v>0</v>
      </c>
      <c r="T63" s="42">
        <f>IFERROR('Summary ($)'!T63/'Summary ($)'!T$11,0)</f>
        <v>0</v>
      </c>
      <c r="U63" s="42">
        <f>IFERROR('Summary ($)'!U63/'Summary ($)'!U$11,0)</f>
        <v>0</v>
      </c>
      <c r="V63" s="42">
        <f>IFERROR('Summary ($)'!V63/'Summary ($)'!V$11,0)</f>
        <v>0</v>
      </c>
      <c r="W63" s="42">
        <f>IFERROR('Summary ($)'!W63/'Summary ($)'!W$11,0)</f>
        <v>0</v>
      </c>
      <c r="X63" s="42">
        <f>IFERROR('Summary ($)'!X63/'Summary ($)'!X$11,0)</f>
        <v>0</v>
      </c>
      <c r="Y63" s="42">
        <f>IFERROR('Summary ($)'!Y63/'Summary ($)'!Y$11,0)</f>
        <v>0</v>
      </c>
      <c r="Z63" s="42">
        <f>IFERROR('Summary ($)'!Z63/'Summary ($)'!Z$11,0)</f>
        <v>0</v>
      </c>
      <c r="AA63" s="42">
        <f>IFERROR('Summary ($)'!AA63/'Summary ($)'!AA$11,0)</f>
        <v>0</v>
      </c>
      <c r="AB63" s="42">
        <f>IFERROR('Summary ($)'!AB63/'Summary ($)'!AB$11,0)</f>
        <v>0</v>
      </c>
      <c r="AC63" s="42">
        <f>IFERROR('Summary ($)'!AC63/'Summary ($)'!AC$11,0)</f>
        <v>0</v>
      </c>
      <c r="AD63" s="42">
        <f>IFERROR('Summary ($)'!AD63/'Summary ($)'!AD$11,0)</f>
        <v>0</v>
      </c>
      <c r="AE63" s="42">
        <f>IFERROR('Summary ($)'!AE63/'Summary ($)'!AE$11,0)</f>
        <v>0</v>
      </c>
      <c r="AF63" s="42">
        <f>IFERROR('Summary ($)'!AF63/'Summary ($)'!AF$11,0)</f>
        <v>0</v>
      </c>
      <c r="AG63" s="42">
        <f>IFERROR('Summary ($)'!AG63/'Summary ($)'!AG$11,0)</f>
        <v>0</v>
      </c>
      <c r="AH63" s="42">
        <f>IFERROR('Summary ($)'!AH63/'Summary ($)'!AH$11,0)</f>
        <v>0</v>
      </c>
      <c r="AI63" s="42">
        <f>IFERROR('Summary ($)'!AI63/'Summary ($)'!AI$11,0)</f>
        <v>0</v>
      </c>
      <c r="AJ63" s="42">
        <f>IFERROR('Summary ($)'!AJ63/'Summary ($)'!AJ$11,0)</f>
        <v>0</v>
      </c>
      <c r="AK63" s="42">
        <f>IFERROR('Summary ($)'!AK63/'Summary ($)'!AK$11,0)</f>
        <v>0</v>
      </c>
      <c r="AL63" s="42">
        <f>IFERROR('Summary ($)'!AL63/'Summary ($)'!AL$11,0)</f>
        <v>0</v>
      </c>
      <c r="AM63" s="42">
        <f>IFERROR('Summary ($)'!AM63/'Summary ($)'!AM$11,0)</f>
        <v>0</v>
      </c>
      <c r="AN63" s="42">
        <f>IFERROR('Summary ($)'!AN63/'Summary ($)'!AN$11,0)</f>
        <v>0</v>
      </c>
      <c r="AO63" s="42">
        <f>IFERROR('Summary ($)'!AO63/'Summary ($)'!AO$11,0)</f>
        <v>0</v>
      </c>
      <c r="AP63" s="42">
        <f>IFERROR('Summary ($)'!AP63/'Summary ($)'!AP$11,0)</f>
        <v>0</v>
      </c>
      <c r="AQ63" s="42">
        <f>IFERROR('Summary ($)'!AQ63/'Summary ($)'!AQ$11,0)</f>
        <v>0</v>
      </c>
      <c r="AR63" s="42">
        <f>IFERROR('Summary ($)'!AR63/'Summary ($)'!AR$11,0)</f>
        <v>0</v>
      </c>
      <c r="AS63" s="42">
        <f>IFERROR('Summary ($)'!AS63/'Summary ($)'!AS$11,0)</f>
        <v>0</v>
      </c>
      <c r="AT63" s="42">
        <f>IFERROR('Summary ($)'!AT63/'Summary ($)'!AT$11,0)</f>
        <v>0</v>
      </c>
      <c r="AU63" s="42">
        <f>IFERROR('Summary ($)'!AU63/'Summary ($)'!AU$11,0)</f>
        <v>0</v>
      </c>
      <c r="AV63" s="42">
        <f>IFERROR('Summary ($)'!AV63/'Summary ($)'!AV$11,0)</f>
        <v>0</v>
      </c>
      <c r="AW63" s="42">
        <f>IFERROR('Summary ($)'!AW63/'Summary ($)'!AW$11,0)</f>
        <v>0</v>
      </c>
      <c r="AX63" s="42">
        <f>IFERROR('Summary ($)'!AX63/'Summary ($)'!AX$11,0)</f>
        <v>0</v>
      </c>
      <c r="AY63" s="42">
        <f>IFERROR('Summary ($)'!AY63/'Summary ($)'!AY$11,0)</f>
        <v>0</v>
      </c>
      <c r="AZ63" s="42">
        <f>IFERROR('Summary ($)'!AZ63/'Summary ($)'!AZ$11,0)</f>
        <v>0</v>
      </c>
      <c r="BA63" s="42">
        <f>IFERROR('Summary ($)'!BA63/'Summary ($)'!BA$11,0)</f>
        <v>0</v>
      </c>
      <c r="BB63" s="42">
        <f>IFERROR('Summary ($)'!BB63/'Summary ($)'!BB$11,0)</f>
        <v>0</v>
      </c>
      <c r="BC63" s="42">
        <f>IFERROR('Summary ($)'!BC63/'Summary ($)'!BC$11,0)</f>
        <v>0</v>
      </c>
      <c r="BD63" s="42">
        <f>IFERROR('Summary ($)'!BD63/'Summary ($)'!BD$11,0)</f>
        <v>0</v>
      </c>
      <c r="BE63" s="42">
        <f>IFERROR('Summary ($)'!BE63/'Summary ($)'!BE$11,0)</f>
        <v>0</v>
      </c>
      <c r="BF63" s="42">
        <f>IFERROR('Summary ($)'!BF63/'Summary ($)'!BF$11,0)</f>
        <v>0</v>
      </c>
      <c r="BG63" s="42">
        <f>IFERROR('Summary ($)'!BG63/'Summary ($)'!BG$11,0)</f>
        <v>0</v>
      </c>
      <c r="BH63" s="42">
        <f>IFERROR('Summary ($)'!BH63/'Summary ($)'!BH$11,0)</f>
        <v>0</v>
      </c>
      <c r="BI63" s="42">
        <f>IFERROR('Summary ($)'!BI63/'Summary ($)'!BI$11,0)</f>
        <v>0</v>
      </c>
      <c r="BJ63" s="42">
        <f>IFERROR('Summary ($)'!BJ63/'Summary ($)'!BJ$11,0)</f>
        <v>0</v>
      </c>
      <c r="BK63" s="42">
        <f>IFERROR('Summary ($)'!BK63/'Summary ($)'!BK$11,0)</f>
        <v>0</v>
      </c>
      <c r="BL63" s="42">
        <f>IFERROR('Summary ($)'!BL63/'Summary ($)'!BL$11,0)</f>
        <v>0</v>
      </c>
      <c r="BM63" s="42">
        <f>IFERROR('Summary ($)'!BM63/'Summary ($)'!BM$11,0)</f>
        <v>0</v>
      </c>
      <c r="BN63" s="42">
        <f>IFERROR('Summary ($)'!BN63/'Summary ($)'!BN$11,0)</f>
        <v>0</v>
      </c>
      <c r="BO63" s="42">
        <f>IFERROR('Summary ($)'!BO63/'Summary ($)'!BO$11,0)</f>
        <v>0</v>
      </c>
      <c r="BP63" s="42">
        <f>IFERROR('Summary ($)'!BP63/'Summary ($)'!BP$11,0)</f>
        <v>0</v>
      </c>
      <c r="BQ63" s="42">
        <f>IFERROR('Summary ($)'!BQ63/'Summary ($)'!BQ$11,0)</f>
        <v>0</v>
      </c>
      <c r="BR63" s="42">
        <f>IFERROR('Summary ($)'!BR63/'Summary ($)'!BR$11,0)</f>
        <v>0</v>
      </c>
      <c r="BS63" s="42">
        <f>IFERROR('Summary ($)'!BS63/'Summary ($)'!BS$11,0)</f>
        <v>0</v>
      </c>
      <c r="BT63" s="42">
        <f>IFERROR('Summary ($)'!BT63/'Summary ($)'!BT$11,0)</f>
        <v>0</v>
      </c>
      <c r="BU63" s="42">
        <f>IFERROR('Summary ($)'!BU63/'Summary ($)'!BU$11,0)</f>
        <v>0</v>
      </c>
      <c r="BV63" s="42">
        <f>IFERROR('Summary ($)'!BV63/'Summary ($)'!BV$11,0)</f>
        <v>0</v>
      </c>
      <c r="BW63" s="42">
        <f>IFERROR('Summary ($)'!BW63/'Summary ($)'!BW$11,0)</f>
        <v>0</v>
      </c>
      <c r="BX63" s="42">
        <f>IFERROR('Summary ($)'!BX63/'Summary ($)'!BX$11,0)</f>
        <v>0</v>
      </c>
      <c r="BY63" s="42">
        <f>IFERROR('Summary ($)'!BY63/'Summary ($)'!BY$11,0)</f>
        <v>0</v>
      </c>
    </row>
    <row r="64" spans="1:77" x14ac:dyDescent="0.35">
      <c r="A64" s="39" t="s">
        <v>95</v>
      </c>
      <c r="B64" s="39" t="s">
        <v>94</v>
      </c>
      <c r="C64" s="42">
        <f>IFERROR('Summary ($)'!C64/'Summary ($)'!C$11,0)</f>
        <v>0</v>
      </c>
      <c r="D64" s="42">
        <f>IFERROR('Summary ($)'!D64/'Summary ($)'!D$11,0)</f>
        <v>0</v>
      </c>
      <c r="E64" s="42">
        <f>IFERROR('Summary ($)'!E64/'Summary ($)'!E$11,0)</f>
        <v>0</v>
      </c>
      <c r="F64" s="42">
        <f>IFERROR('Summary ($)'!F64/'Summary ($)'!F$11,0)</f>
        <v>0</v>
      </c>
      <c r="G64" s="42">
        <f>IFERROR('Summary ($)'!G64/'Summary ($)'!G$11,0)</f>
        <v>0</v>
      </c>
      <c r="H64" s="42">
        <f>IFERROR('Summary ($)'!H64/'Summary ($)'!H$11,0)</f>
        <v>0</v>
      </c>
      <c r="I64" s="42">
        <f>IFERROR('Summary ($)'!I64/'Summary ($)'!I$11,0)</f>
        <v>0</v>
      </c>
      <c r="J64" s="42">
        <f>IFERROR('Summary ($)'!J64/'Summary ($)'!J$11,0)</f>
        <v>0</v>
      </c>
      <c r="K64" s="42">
        <f>IFERROR('Summary ($)'!K64/'Summary ($)'!K$11,0)</f>
        <v>0</v>
      </c>
      <c r="L64" s="42">
        <f>IFERROR('Summary ($)'!L64/'Summary ($)'!L$11,0)</f>
        <v>0</v>
      </c>
      <c r="M64" s="42">
        <f>IFERROR('Summary ($)'!M64/'Summary ($)'!M$11,0)</f>
        <v>0</v>
      </c>
      <c r="N64" s="42">
        <f>IFERROR('Summary ($)'!N64/'Summary ($)'!N$11,0)</f>
        <v>0</v>
      </c>
      <c r="O64" s="42">
        <f>IFERROR('Summary ($)'!O64/'Summary ($)'!O$11,0)</f>
        <v>0</v>
      </c>
      <c r="P64" s="42">
        <f>IFERROR('Summary ($)'!P64/'Summary ($)'!P$11,0)</f>
        <v>0</v>
      </c>
      <c r="Q64" s="42">
        <f>IFERROR('Summary ($)'!Q64/'Summary ($)'!Q$11,0)</f>
        <v>0</v>
      </c>
      <c r="R64" s="42">
        <f>IFERROR('Summary ($)'!R64/'Summary ($)'!R$11,0)</f>
        <v>0</v>
      </c>
      <c r="S64" s="42">
        <f>IFERROR('Summary ($)'!S64/'Summary ($)'!S$11,0)</f>
        <v>0</v>
      </c>
      <c r="T64" s="42">
        <f>IFERROR('Summary ($)'!T64/'Summary ($)'!T$11,0)</f>
        <v>0</v>
      </c>
      <c r="U64" s="42">
        <f>IFERROR('Summary ($)'!U64/'Summary ($)'!U$11,0)</f>
        <v>0</v>
      </c>
      <c r="V64" s="42">
        <f>IFERROR('Summary ($)'!V64/'Summary ($)'!V$11,0)</f>
        <v>0</v>
      </c>
      <c r="W64" s="42">
        <f>IFERROR('Summary ($)'!W64/'Summary ($)'!W$11,0)</f>
        <v>0</v>
      </c>
      <c r="X64" s="42">
        <f>IFERROR('Summary ($)'!X64/'Summary ($)'!X$11,0)</f>
        <v>0</v>
      </c>
      <c r="Y64" s="42">
        <f>IFERROR('Summary ($)'!Y64/'Summary ($)'!Y$11,0)</f>
        <v>0</v>
      </c>
      <c r="Z64" s="42">
        <f>IFERROR('Summary ($)'!Z64/'Summary ($)'!Z$11,0)</f>
        <v>0</v>
      </c>
      <c r="AA64" s="42">
        <f>IFERROR('Summary ($)'!AA64/'Summary ($)'!AA$11,0)</f>
        <v>0</v>
      </c>
      <c r="AB64" s="42">
        <f>IFERROR('Summary ($)'!AB64/'Summary ($)'!AB$11,0)</f>
        <v>0</v>
      </c>
      <c r="AC64" s="42">
        <f>IFERROR('Summary ($)'!AC64/'Summary ($)'!AC$11,0)</f>
        <v>0</v>
      </c>
      <c r="AD64" s="42">
        <f>IFERROR('Summary ($)'!AD64/'Summary ($)'!AD$11,0)</f>
        <v>0</v>
      </c>
      <c r="AE64" s="42">
        <f>IFERROR('Summary ($)'!AE64/'Summary ($)'!AE$11,0)</f>
        <v>0</v>
      </c>
      <c r="AF64" s="42">
        <f>IFERROR('Summary ($)'!AF64/'Summary ($)'!AF$11,0)</f>
        <v>0</v>
      </c>
      <c r="AG64" s="42">
        <f>IFERROR('Summary ($)'!AG64/'Summary ($)'!AG$11,0)</f>
        <v>0</v>
      </c>
      <c r="AH64" s="42">
        <f>IFERROR('Summary ($)'!AH64/'Summary ($)'!AH$11,0)</f>
        <v>0</v>
      </c>
      <c r="AI64" s="42">
        <f>IFERROR('Summary ($)'!AI64/'Summary ($)'!AI$11,0)</f>
        <v>0</v>
      </c>
      <c r="AJ64" s="42">
        <f>IFERROR('Summary ($)'!AJ64/'Summary ($)'!AJ$11,0)</f>
        <v>0</v>
      </c>
      <c r="AK64" s="42">
        <f>IFERROR('Summary ($)'!AK64/'Summary ($)'!AK$11,0)</f>
        <v>0</v>
      </c>
      <c r="AL64" s="42">
        <f>IFERROR('Summary ($)'!AL64/'Summary ($)'!AL$11,0)</f>
        <v>0</v>
      </c>
      <c r="AM64" s="42">
        <f>IFERROR('Summary ($)'!AM64/'Summary ($)'!AM$11,0)</f>
        <v>0</v>
      </c>
      <c r="AN64" s="42">
        <f>IFERROR('Summary ($)'!AN64/'Summary ($)'!AN$11,0)</f>
        <v>0</v>
      </c>
      <c r="AO64" s="42">
        <f>IFERROR('Summary ($)'!AO64/'Summary ($)'!AO$11,0)</f>
        <v>0</v>
      </c>
      <c r="AP64" s="42">
        <f>IFERROR('Summary ($)'!AP64/'Summary ($)'!AP$11,0)</f>
        <v>0</v>
      </c>
      <c r="AQ64" s="42">
        <f>IFERROR('Summary ($)'!AQ64/'Summary ($)'!AQ$11,0)</f>
        <v>0</v>
      </c>
      <c r="AR64" s="42">
        <f>IFERROR('Summary ($)'!AR64/'Summary ($)'!AR$11,0)</f>
        <v>0</v>
      </c>
      <c r="AS64" s="42">
        <f>IFERROR('Summary ($)'!AS64/'Summary ($)'!AS$11,0)</f>
        <v>0</v>
      </c>
      <c r="AT64" s="42">
        <f>IFERROR('Summary ($)'!AT64/'Summary ($)'!AT$11,0)</f>
        <v>0</v>
      </c>
      <c r="AU64" s="42">
        <f>IFERROR('Summary ($)'!AU64/'Summary ($)'!AU$11,0)</f>
        <v>0</v>
      </c>
      <c r="AV64" s="42">
        <f>IFERROR('Summary ($)'!AV64/'Summary ($)'!AV$11,0)</f>
        <v>0</v>
      </c>
      <c r="AW64" s="42">
        <f>IFERROR('Summary ($)'!AW64/'Summary ($)'!AW$11,0)</f>
        <v>0</v>
      </c>
      <c r="AX64" s="42">
        <f>IFERROR('Summary ($)'!AX64/'Summary ($)'!AX$11,0)</f>
        <v>0</v>
      </c>
      <c r="AY64" s="42">
        <f>IFERROR('Summary ($)'!AY64/'Summary ($)'!AY$11,0)</f>
        <v>0</v>
      </c>
      <c r="AZ64" s="42">
        <f>IFERROR('Summary ($)'!AZ64/'Summary ($)'!AZ$11,0)</f>
        <v>0</v>
      </c>
      <c r="BA64" s="42">
        <f>IFERROR('Summary ($)'!BA64/'Summary ($)'!BA$11,0)</f>
        <v>0</v>
      </c>
      <c r="BB64" s="42">
        <f>IFERROR('Summary ($)'!BB64/'Summary ($)'!BB$11,0)</f>
        <v>0</v>
      </c>
      <c r="BC64" s="42">
        <f>IFERROR('Summary ($)'!BC64/'Summary ($)'!BC$11,0)</f>
        <v>0</v>
      </c>
      <c r="BD64" s="42">
        <f>IFERROR('Summary ($)'!BD64/'Summary ($)'!BD$11,0)</f>
        <v>0</v>
      </c>
      <c r="BE64" s="42">
        <f>IFERROR('Summary ($)'!BE64/'Summary ($)'!BE$11,0)</f>
        <v>0</v>
      </c>
      <c r="BF64" s="42">
        <f>IFERROR('Summary ($)'!BF64/'Summary ($)'!BF$11,0)</f>
        <v>0</v>
      </c>
      <c r="BG64" s="42">
        <f>IFERROR('Summary ($)'!BG64/'Summary ($)'!BG$11,0)</f>
        <v>0</v>
      </c>
      <c r="BH64" s="42">
        <f>IFERROR('Summary ($)'!BH64/'Summary ($)'!BH$11,0)</f>
        <v>0</v>
      </c>
      <c r="BI64" s="42">
        <f>IFERROR('Summary ($)'!BI64/'Summary ($)'!BI$11,0)</f>
        <v>0</v>
      </c>
      <c r="BJ64" s="42">
        <f>IFERROR('Summary ($)'!BJ64/'Summary ($)'!BJ$11,0)</f>
        <v>0</v>
      </c>
      <c r="BK64" s="42">
        <f>IFERROR('Summary ($)'!BK64/'Summary ($)'!BK$11,0)</f>
        <v>0</v>
      </c>
      <c r="BL64" s="42">
        <f>IFERROR('Summary ($)'!BL64/'Summary ($)'!BL$11,0)</f>
        <v>0</v>
      </c>
      <c r="BM64" s="42">
        <f>IFERROR('Summary ($)'!BM64/'Summary ($)'!BM$11,0)</f>
        <v>0</v>
      </c>
      <c r="BN64" s="42">
        <f>IFERROR('Summary ($)'!BN64/'Summary ($)'!BN$11,0)</f>
        <v>0</v>
      </c>
      <c r="BO64" s="42">
        <f>IFERROR('Summary ($)'!BO64/'Summary ($)'!BO$11,0)</f>
        <v>0</v>
      </c>
      <c r="BP64" s="42">
        <f>IFERROR('Summary ($)'!BP64/'Summary ($)'!BP$11,0)</f>
        <v>0</v>
      </c>
      <c r="BQ64" s="42">
        <f>IFERROR('Summary ($)'!BQ64/'Summary ($)'!BQ$11,0)</f>
        <v>0</v>
      </c>
      <c r="BR64" s="42">
        <f>IFERROR('Summary ($)'!BR64/'Summary ($)'!BR$11,0)</f>
        <v>0</v>
      </c>
      <c r="BS64" s="42">
        <f>IFERROR('Summary ($)'!BS64/'Summary ($)'!BS$11,0)</f>
        <v>0</v>
      </c>
      <c r="BT64" s="42">
        <f>IFERROR('Summary ($)'!BT64/'Summary ($)'!BT$11,0)</f>
        <v>0</v>
      </c>
      <c r="BU64" s="42">
        <f>IFERROR('Summary ($)'!BU64/'Summary ($)'!BU$11,0)</f>
        <v>0</v>
      </c>
      <c r="BV64" s="42">
        <f>IFERROR('Summary ($)'!BV64/'Summary ($)'!BV$11,0)</f>
        <v>0</v>
      </c>
      <c r="BW64" s="42">
        <f>IFERROR('Summary ($)'!BW64/'Summary ($)'!BW$11,0)</f>
        <v>0</v>
      </c>
      <c r="BX64" s="42">
        <f>IFERROR('Summary ($)'!BX64/'Summary ($)'!BX$11,0)</f>
        <v>0</v>
      </c>
      <c r="BY64" s="42">
        <f>IFERROR('Summary ($)'!BY64/'Summary ($)'!BY$11,0)</f>
        <v>0</v>
      </c>
    </row>
    <row r="65" spans="1:77" x14ac:dyDescent="0.35">
      <c r="A65" s="31" t="s">
        <v>96</v>
      </c>
      <c r="B65" s="31" t="s">
        <v>94</v>
      </c>
      <c r="C65" s="42">
        <f>IFERROR('Summary ($)'!C65/'Summary ($)'!C$11,0)</f>
        <v>1.708018951778447E-3</v>
      </c>
      <c r="D65" s="42">
        <f>IFERROR('Summary ($)'!D65/'Summary ($)'!D$11,0)</f>
        <v>0</v>
      </c>
      <c r="E65" s="42">
        <f>IFERROR('Summary ($)'!E65/'Summary ($)'!E$11,0)</f>
        <v>1.04845777133109E-2</v>
      </c>
      <c r="F65" s="42">
        <f>IFERROR('Summary ($)'!F65/'Summary ($)'!F$11,0)</f>
        <v>2.0345330386332401E-3</v>
      </c>
      <c r="G65" s="42">
        <f>IFERROR('Summary ($)'!G65/'Summary ($)'!G$11,0)</f>
        <v>0</v>
      </c>
      <c r="H65" s="42">
        <f>IFERROR('Summary ($)'!H65/'Summary ($)'!H$11,0)</f>
        <v>1.4062507499688792E-5</v>
      </c>
      <c r="I65" s="42">
        <f>IFERROR('Summary ($)'!I65/'Summary ($)'!I$11,0)</f>
        <v>0</v>
      </c>
      <c r="J65" s="42">
        <f>IFERROR('Summary ($)'!J65/'Summary ($)'!J$11,0)</f>
        <v>0.17628112589418926</v>
      </c>
      <c r="K65" s="42">
        <f>IFERROR('Summary ($)'!K65/'Summary ($)'!K$11,0)</f>
        <v>3.5865825340123591E-3</v>
      </c>
      <c r="L65" s="42">
        <f>IFERROR('Summary ($)'!L65/'Summary ($)'!L$11,0)</f>
        <v>2.2244317227260286E-3</v>
      </c>
      <c r="M65" s="42">
        <f>IFERROR('Summary ($)'!M65/'Summary ($)'!M$11,0)</f>
        <v>0</v>
      </c>
      <c r="N65" s="42">
        <f>IFERROR('Summary ($)'!N65/'Summary ($)'!N$11,0)</f>
        <v>3.3909719210807619E-2</v>
      </c>
      <c r="O65" s="42">
        <f>IFERROR('Summary ($)'!O65/'Summary ($)'!O$11,0)</f>
        <v>7.66543738153279E-2</v>
      </c>
      <c r="P65" s="42">
        <f>IFERROR('Summary ($)'!P65/'Summary ($)'!P$11,0)</f>
        <v>4.5902614777094751E-2</v>
      </c>
      <c r="Q65" s="42">
        <f>IFERROR('Summary ($)'!Q65/'Summary ($)'!Q$11,0)</f>
        <v>1.8003197358389701E-3</v>
      </c>
      <c r="R65" s="42">
        <f>IFERROR('Summary ($)'!R65/'Summary ($)'!R$11,0)</f>
        <v>1.67112214964753E-3</v>
      </c>
      <c r="S65" s="42">
        <f>IFERROR('Summary ($)'!S65/'Summary ($)'!S$11,0)</f>
        <v>9.8215986870009708E-2</v>
      </c>
      <c r="T65" s="42">
        <f>IFERROR('Summary ($)'!T65/'Summary ($)'!T$11,0)</f>
        <v>9.0520291572580486E-2</v>
      </c>
      <c r="U65" s="42">
        <f>IFERROR('Summary ($)'!U65/'Summary ($)'!U$11,0)</f>
        <v>4.3829937385010051E-2</v>
      </c>
      <c r="V65" s="42">
        <f>IFERROR('Summary ($)'!V65/'Summary ($)'!V$11,0)</f>
        <v>4.0178462597420618E-2</v>
      </c>
      <c r="W65" s="42">
        <f>IFERROR('Summary ($)'!W65/'Summary ($)'!W$11,0)</f>
        <v>8.9824258200024223E-2</v>
      </c>
      <c r="X65" s="42">
        <f>IFERROR('Summary ($)'!X65/'Summary ($)'!X$11,0)</f>
        <v>3.7425484939066653E-2</v>
      </c>
      <c r="Y65" s="42">
        <f>IFERROR('Summary ($)'!Y65/'Summary ($)'!Y$11,0)</f>
        <v>1.5368304027038565E-3</v>
      </c>
      <c r="Z65" s="42">
        <f>IFERROR('Summary ($)'!Z65/'Summary ($)'!Z$11,0)</f>
        <v>0</v>
      </c>
      <c r="AA65" s="42">
        <f>IFERROR('Summary ($)'!AA65/'Summary ($)'!AA$11,0)</f>
        <v>4.526890272972023E-4</v>
      </c>
      <c r="AB65" s="42">
        <f>IFERROR('Summary ($)'!AB65/'Summary ($)'!AB$11,0)</f>
        <v>5.3078363305719349E-2</v>
      </c>
      <c r="AC65" s="42">
        <f>IFERROR('Summary ($)'!AC65/'Summary ($)'!AC$11,0)</f>
        <v>0</v>
      </c>
      <c r="AD65" s="42">
        <f>IFERROR('Summary ($)'!AD65/'Summary ($)'!AD$11,0)</f>
        <v>9.0451305471686047E-2</v>
      </c>
      <c r="AE65" s="42">
        <f>IFERROR('Summary ($)'!AE65/'Summary ($)'!AE$11,0)</f>
        <v>0</v>
      </c>
      <c r="AF65" s="42">
        <f>IFERROR('Summary ($)'!AF65/'Summary ($)'!AF$11,0)</f>
        <v>5.2082388144166041E-2</v>
      </c>
      <c r="AG65" s="42">
        <f>IFERROR('Summary ($)'!AG65/'Summary ($)'!AG$11,0)</f>
        <v>1.9022754516081472E-2</v>
      </c>
      <c r="AH65" s="42">
        <f>IFERROR('Summary ($)'!AH65/'Summary ($)'!AH$11,0)</f>
        <v>4.1564832806692594E-3</v>
      </c>
      <c r="AI65" s="42">
        <f>IFERROR('Summary ($)'!AI65/'Summary ($)'!AI$11,0)</f>
        <v>1.0555087087354231E-3</v>
      </c>
      <c r="AJ65" s="42">
        <f>IFERROR('Summary ($)'!AJ65/'Summary ($)'!AJ$11,0)</f>
        <v>8.8846980205470563E-2</v>
      </c>
      <c r="AK65" s="42">
        <f>IFERROR('Summary ($)'!AK65/'Summary ($)'!AK$11,0)</f>
        <v>2.5353833345650088E-2</v>
      </c>
      <c r="AL65" s="42">
        <f>IFERROR('Summary ($)'!AL65/'Summary ($)'!AL$11,0)</f>
        <v>0</v>
      </c>
      <c r="AM65" s="42">
        <f>IFERROR('Summary ($)'!AM65/'Summary ($)'!AM$11,0)</f>
        <v>5.7670983613581403E-2</v>
      </c>
      <c r="AN65" s="42">
        <f>IFERROR('Summary ($)'!AN65/'Summary ($)'!AN$11,0)</f>
        <v>4.7374445577754436E-2</v>
      </c>
      <c r="AO65" s="42">
        <f>IFERROR('Summary ($)'!AO65/'Summary ($)'!AO$11,0)</f>
        <v>0.14102735010285708</v>
      </c>
      <c r="AP65" s="42">
        <f>IFERROR('Summary ($)'!AP65/'Summary ($)'!AP$11,0)</f>
        <v>0.18781156141681862</v>
      </c>
      <c r="AQ65" s="42">
        <f>IFERROR('Summary ($)'!AQ65/'Summary ($)'!AQ$11,0)</f>
        <v>1.4694271425629891E-2</v>
      </c>
      <c r="AR65" s="42">
        <f>IFERROR('Summary ($)'!AR65/'Summary ($)'!AR$11,0)</f>
        <v>5.364413082607826E-2</v>
      </c>
      <c r="AS65" s="42">
        <f>IFERROR('Summary ($)'!AS65/'Summary ($)'!AS$11,0)</f>
        <v>4.4205440457927681E-2</v>
      </c>
      <c r="AT65" s="42">
        <f>IFERROR('Summary ($)'!AT65/'Summary ($)'!AT$11,0)</f>
        <v>0.15961125566447718</v>
      </c>
      <c r="AU65" s="42">
        <f>IFERROR('Summary ($)'!AU65/'Summary ($)'!AU$11,0)</f>
        <v>6.335418291051173E-2</v>
      </c>
      <c r="AV65" s="42">
        <f>IFERROR('Summary ($)'!AV65/'Summary ($)'!AV$11,0)</f>
        <v>1.8704138164026621E-2</v>
      </c>
      <c r="AW65" s="42">
        <f>IFERROR('Summary ($)'!AW65/'Summary ($)'!AW$11,0)</f>
        <v>1.6634114133957389E-2</v>
      </c>
      <c r="AX65" s="42">
        <f>IFERROR('Summary ($)'!AX65/'Summary ($)'!AX$11,0)</f>
        <v>1.6157104626755105E-2</v>
      </c>
      <c r="AY65" s="42">
        <f>IFERROR('Summary ($)'!AY65/'Summary ($)'!AY$11,0)</f>
        <v>2.1210165127051685E-2</v>
      </c>
      <c r="AZ65" s="42">
        <f>IFERROR('Summary ($)'!AZ65/'Summary ($)'!AZ$11,0)</f>
        <v>2.117267903961537E-2</v>
      </c>
      <c r="BA65" s="42">
        <f>IFERROR('Summary ($)'!BA65/'Summary ($)'!BA$11,0)</f>
        <v>8.9824258280908606E-2</v>
      </c>
      <c r="BB65" s="42">
        <f>IFERROR('Summary ($)'!BB65/'Summary ($)'!BB$11,0)</f>
        <v>1.5368303181039033E-3</v>
      </c>
      <c r="BC65" s="42">
        <f>IFERROR('Summary ($)'!BC65/'Summary ($)'!BC$11,0)</f>
        <v>0</v>
      </c>
      <c r="BD65" s="42">
        <f>IFERROR('Summary ($)'!BD65/'Summary ($)'!BD$11,0)</f>
        <v>0</v>
      </c>
      <c r="BE65" s="42">
        <f>IFERROR('Summary ($)'!BE65/'Summary ($)'!BE$11,0)</f>
        <v>0</v>
      </c>
      <c r="BF65" s="42">
        <f>IFERROR('Summary ($)'!BF65/'Summary ($)'!BF$11,0)</f>
        <v>0</v>
      </c>
      <c r="BG65" s="42">
        <f>IFERROR('Summary ($)'!BG65/'Summary ($)'!BG$11,0)</f>
        <v>0</v>
      </c>
      <c r="BH65" s="42">
        <f>IFERROR('Summary ($)'!BH65/'Summary ($)'!BH$11,0)</f>
        <v>0</v>
      </c>
      <c r="BI65" s="42">
        <f>IFERROR('Summary ($)'!BI65/'Summary ($)'!BI$11,0)</f>
        <v>0</v>
      </c>
      <c r="BJ65" s="42">
        <f>IFERROR('Summary ($)'!BJ65/'Summary ($)'!BJ$11,0)</f>
        <v>0</v>
      </c>
      <c r="BK65" s="42">
        <f>IFERROR('Summary ($)'!BK65/'Summary ($)'!BK$11,0)</f>
        <v>0</v>
      </c>
      <c r="BL65" s="42">
        <f>IFERROR('Summary ($)'!BL65/'Summary ($)'!BL$11,0)</f>
        <v>0</v>
      </c>
      <c r="BM65" s="42">
        <f>IFERROR('Summary ($)'!BM65/'Summary ($)'!BM$11,0)</f>
        <v>0</v>
      </c>
      <c r="BN65" s="42">
        <f>IFERROR('Summary ($)'!BN65/'Summary ($)'!BN$11,0)</f>
        <v>0</v>
      </c>
      <c r="BO65" s="42">
        <f>IFERROR('Summary ($)'!BO65/'Summary ($)'!BO$11,0)</f>
        <v>0</v>
      </c>
      <c r="BP65" s="42">
        <f>IFERROR('Summary ($)'!BP65/'Summary ($)'!BP$11,0)</f>
        <v>0</v>
      </c>
      <c r="BQ65" s="42">
        <f>IFERROR('Summary ($)'!BQ65/'Summary ($)'!BQ$11,0)</f>
        <v>0</v>
      </c>
      <c r="BR65" s="42">
        <f>IFERROR('Summary ($)'!BR65/'Summary ($)'!BR$11,0)</f>
        <v>0</v>
      </c>
      <c r="BS65" s="42">
        <f>IFERROR('Summary ($)'!BS65/'Summary ($)'!BS$11,0)</f>
        <v>0</v>
      </c>
      <c r="BT65" s="42">
        <f>IFERROR('Summary ($)'!BT65/'Summary ($)'!BT$11,0)</f>
        <v>0</v>
      </c>
      <c r="BU65" s="42">
        <f>IFERROR('Summary ($)'!BU65/'Summary ($)'!BU$11,0)</f>
        <v>0</v>
      </c>
      <c r="BV65" s="42">
        <f>IFERROR('Summary ($)'!BV65/'Summary ($)'!BV$11,0)</f>
        <v>0</v>
      </c>
      <c r="BW65" s="42">
        <f>IFERROR('Summary ($)'!BW65/'Summary ($)'!BW$11,0)</f>
        <v>0</v>
      </c>
      <c r="BX65" s="42">
        <f>IFERROR('Summary ($)'!BX65/'Summary ($)'!BX$11,0)</f>
        <v>0</v>
      </c>
      <c r="BY65" s="42">
        <f>IFERROR('Summary ($)'!BY65/'Summary ($)'!BY$11,0)</f>
        <v>0</v>
      </c>
    </row>
    <row r="66" spans="1:77" x14ac:dyDescent="0.35">
      <c r="A66" s="39" t="s">
        <v>97</v>
      </c>
      <c r="B66" s="39" t="s">
        <v>98</v>
      </c>
      <c r="C66" s="42">
        <f>IFERROR('Summary ($)'!C66/'Summary ($)'!C$11,0)</f>
        <v>0</v>
      </c>
      <c r="D66" s="42">
        <f>IFERROR('Summary ($)'!D66/'Summary ($)'!D$11,0)</f>
        <v>0</v>
      </c>
      <c r="E66" s="42">
        <f>IFERROR('Summary ($)'!E66/'Summary ($)'!E$11,0)</f>
        <v>0</v>
      </c>
      <c r="F66" s="42">
        <f>IFERROR('Summary ($)'!F66/'Summary ($)'!F$11,0)</f>
        <v>0</v>
      </c>
      <c r="G66" s="42">
        <f>IFERROR('Summary ($)'!G66/'Summary ($)'!G$11,0)</f>
        <v>0</v>
      </c>
      <c r="H66" s="42">
        <f>IFERROR('Summary ($)'!H66/'Summary ($)'!H$11,0)</f>
        <v>0</v>
      </c>
      <c r="I66" s="42">
        <f>IFERROR('Summary ($)'!I66/'Summary ($)'!I$11,0)</f>
        <v>0</v>
      </c>
      <c r="J66" s="42">
        <f>IFERROR('Summary ($)'!J66/'Summary ($)'!J$11,0)</f>
        <v>0</v>
      </c>
      <c r="K66" s="42">
        <f>IFERROR('Summary ($)'!K66/'Summary ($)'!K$11,0)</f>
        <v>0</v>
      </c>
      <c r="L66" s="42">
        <f>IFERROR('Summary ($)'!L66/'Summary ($)'!L$11,0)</f>
        <v>0</v>
      </c>
      <c r="M66" s="42">
        <f>IFERROR('Summary ($)'!M66/'Summary ($)'!M$11,0)</f>
        <v>0</v>
      </c>
      <c r="N66" s="42">
        <f>IFERROR('Summary ($)'!N66/'Summary ($)'!N$11,0)</f>
        <v>0</v>
      </c>
      <c r="O66" s="42">
        <f>IFERROR('Summary ($)'!O66/'Summary ($)'!O$11,0)</f>
        <v>0</v>
      </c>
      <c r="P66" s="42">
        <f>IFERROR('Summary ($)'!P66/'Summary ($)'!P$11,0)</f>
        <v>0</v>
      </c>
      <c r="Q66" s="42">
        <f>IFERROR('Summary ($)'!Q66/'Summary ($)'!Q$11,0)</f>
        <v>0</v>
      </c>
      <c r="R66" s="42">
        <f>IFERROR('Summary ($)'!R66/'Summary ($)'!R$11,0)</f>
        <v>0</v>
      </c>
      <c r="S66" s="42">
        <f>IFERROR('Summary ($)'!S66/'Summary ($)'!S$11,0)</f>
        <v>0</v>
      </c>
      <c r="T66" s="42">
        <f>IFERROR('Summary ($)'!T66/'Summary ($)'!T$11,0)</f>
        <v>0</v>
      </c>
      <c r="U66" s="42">
        <f>IFERROR('Summary ($)'!U66/'Summary ($)'!U$11,0)</f>
        <v>0</v>
      </c>
      <c r="V66" s="42">
        <f>IFERROR('Summary ($)'!V66/'Summary ($)'!V$11,0)</f>
        <v>0</v>
      </c>
      <c r="W66" s="42">
        <f>IFERROR('Summary ($)'!W66/'Summary ($)'!W$11,0)</f>
        <v>0</v>
      </c>
      <c r="X66" s="42">
        <f>IFERROR('Summary ($)'!X66/'Summary ($)'!X$11,0)</f>
        <v>0</v>
      </c>
      <c r="Y66" s="42">
        <f>IFERROR('Summary ($)'!Y66/'Summary ($)'!Y$11,0)</f>
        <v>0</v>
      </c>
      <c r="Z66" s="42">
        <f>IFERROR('Summary ($)'!Z66/'Summary ($)'!Z$11,0)</f>
        <v>0</v>
      </c>
      <c r="AA66" s="42">
        <f>IFERROR('Summary ($)'!AA66/'Summary ($)'!AA$11,0)</f>
        <v>0</v>
      </c>
      <c r="AB66" s="42">
        <f>IFERROR('Summary ($)'!AB66/'Summary ($)'!AB$11,0)</f>
        <v>0</v>
      </c>
      <c r="AC66" s="42">
        <f>IFERROR('Summary ($)'!AC66/'Summary ($)'!AC$11,0)</f>
        <v>0</v>
      </c>
      <c r="AD66" s="42">
        <f>IFERROR('Summary ($)'!AD66/'Summary ($)'!AD$11,0)</f>
        <v>0</v>
      </c>
      <c r="AE66" s="42">
        <f>IFERROR('Summary ($)'!AE66/'Summary ($)'!AE$11,0)</f>
        <v>0</v>
      </c>
      <c r="AF66" s="42">
        <f>IFERROR('Summary ($)'!AF66/'Summary ($)'!AF$11,0)</f>
        <v>0</v>
      </c>
      <c r="AG66" s="42">
        <f>IFERROR('Summary ($)'!AG66/'Summary ($)'!AG$11,0)</f>
        <v>0</v>
      </c>
      <c r="AH66" s="42">
        <f>IFERROR('Summary ($)'!AH66/'Summary ($)'!AH$11,0)</f>
        <v>0</v>
      </c>
      <c r="AI66" s="42">
        <f>IFERROR('Summary ($)'!AI66/'Summary ($)'!AI$11,0)</f>
        <v>0</v>
      </c>
      <c r="AJ66" s="42">
        <f>IFERROR('Summary ($)'!AJ66/'Summary ($)'!AJ$11,0)</f>
        <v>0</v>
      </c>
      <c r="AK66" s="42">
        <f>IFERROR('Summary ($)'!AK66/'Summary ($)'!AK$11,0)</f>
        <v>0</v>
      </c>
      <c r="AL66" s="42">
        <f>IFERROR('Summary ($)'!AL66/'Summary ($)'!AL$11,0)</f>
        <v>0</v>
      </c>
      <c r="AM66" s="42">
        <f>IFERROR('Summary ($)'!AM66/'Summary ($)'!AM$11,0)</f>
        <v>0</v>
      </c>
      <c r="AN66" s="42">
        <f>IFERROR('Summary ($)'!AN66/'Summary ($)'!AN$11,0)</f>
        <v>0</v>
      </c>
      <c r="AO66" s="42">
        <f>IFERROR('Summary ($)'!AO66/'Summary ($)'!AO$11,0)</f>
        <v>0</v>
      </c>
      <c r="AP66" s="42">
        <f>IFERROR('Summary ($)'!AP66/'Summary ($)'!AP$11,0)</f>
        <v>0</v>
      </c>
      <c r="AQ66" s="42">
        <f>IFERROR('Summary ($)'!AQ66/'Summary ($)'!AQ$11,0)</f>
        <v>0</v>
      </c>
      <c r="AR66" s="42">
        <f>IFERROR('Summary ($)'!AR66/'Summary ($)'!AR$11,0)</f>
        <v>0</v>
      </c>
      <c r="AS66" s="42">
        <f>IFERROR('Summary ($)'!AS66/'Summary ($)'!AS$11,0)</f>
        <v>0</v>
      </c>
      <c r="AT66" s="42">
        <f>IFERROR('Summary ($)'!AT66/'Summary ($)'!AT$11,0)</f>
        <v>0</v>
      </c>
      <c r="AU66" s="42">
        <f>IFERROR('Summary ($)'!AU66/'Summary ($)'!AU$11,0)</f>
        <v>0</v>
      </c>
      <c r="AV66" s="42">
        <f>IFERROR('Summary ($)'!AV66/'Summary ($)'!AV$11,0)</f>
        <v>0</v>
      </c>
      <c r="AW66" s="42">
        <f>IFERROR('Summary ($)'!AW66/'Summary ($)'!AW$11,0)</f>
        <v>0</v>
      </c>
      <c r="AX66" s="42">
        <f>IFERROR('Summary ($)'!AX66/'Summary ($)'!AX$11,0)</f>
        <v>0</v>
      </c>
      <c r="AY66" s="42">
        <f>IFERROR('Summary ($)'!AY66/'Summary ($)'!AY$11,0)</f>
        <v>0</v>
      </c>
      <c r="AZ66" s="42">
        <f>IFERROR('Summary ($)'!AZ66/'Summary ($)'!AZ$11,0)</f>
        <v>0</v>
      </c>
      <c r="BA66" s="42">
        <f>IFERROR('Summary ($)'!BA66/'Summary ($)'!BA$11,0)</f>
        <v>0</v>
      </c>
      <c r="BB66" s="42">
        <f>IFERROR('Summary ($)'!BB66/'Summary ($)'!BB$11,0)</f>
        <v>0</v>
      </c>
      <c r="BC66" s="42">
        <f>IFERROR('Summary ($)'!BC66/'Summary ($)'!BC$11,0)</f>
        <v>0</v>
      </c>
      <c r="BD66" s="42">
        <f>IFERROR('Summary ($)'!BD66/'Summary ($)'!BD$11,0)</f>
        <v>0</v>
      </c>
      <c r="BE66" s="42">
        <f>IFERROR('Summary ($)'!BE66/'Summary ($)'!BE$11,0)</f>
        <v>0</v>
      </c>
      <c r="BF66" s="42">
        <f>IFERROR('Summary ($)'!BF66/'Summary ($)'!BF$11,0)</f>
        <v>0</v>
      </c>
      <c r="BG66" s="42">
        <f>IFERROR('Summary ($)'!BG66/'Summary ($)'!BG$11,0)</f>
        <v>0</v>
      </c>
      <c r="BH66" s="42">
        <f>IFERROR('Summary ($)'!BH66/'Summary ($)'!BH$11,0)</f>
        <v>0</v>
      </c>
      <c r="BI66" s="42">
        <f>IFERROR('Summary ($)'!BI66/'Summary ($)'!BI$11,0)</f>
        <v>0</v>
      </c>
      <c r="BJ66" s="42">
        <f>IFERROR('Summary ($)'!BJ66/'Summary ($)'!BJ$11,0)</f>
        <v>0</v>
      </c>
      <c r="BK66" s="42">
        <f>IFERROR('Summary ($)'!BK66/'Summary ($)'!BK$11,0)</f>
        <v>0</v>
      </c>
      <c r="BL66" s="42">
        <f>IFERROR('Summary ($)'!BL66/'Summary ($)'!BL$11,0)</f>
        <v>0</v>
      </c>
      <c r="BM66" s="42">
        <f>IFERROR('Summary ($)'!BM66/'Summary ($)'!BM$11,0)</f>
        <v>0</v>
      </c>
      <c r="BN66" s="42">
        <f>IFERROR('Summary ($)'!BN66/'Summary ($)'!BN$11,0)</f>
        <v>0</v>
      </c>
      <c r="BO66" s="42">
        <f>IFERROR('Summary ($)'!BO66/'Summary ($)'!BO$11,0)</f>
        <v>0</v>
      </c>
      <c r="BP66" s="42">
        <f>IFERROR('Summary ($)'!BP66/'Summary ($)'!BP$11,0)</f>
        <v>0</v>
      </c>
      <c r="BQ66" s="42">
        <f>IFERROR('Summary ($)'!BQ66/'Summary ($)'!BQ$11,0)</f>
        <v>0</v>
      </c>
      <c r="BR66" s="42">
        <f>IFERROR('Summary ($)'!BR66/'Summary ($)'!BR$11,0)</f>
        <v>0</v>
      </c>
      <c r="BS66" s="42">
        <f>IFERROR('Summary ($)'!BS66/'Summary ($)'!BS$11,0)</f>
        <v>0</v>
      </c>
      <c r="BT66" s="42">
        <f>IFERROR('Summary ($)'!BT66/'Summary ($)'!BT$11,0)</f>
        <v>0</v>
      </c>
      <c r="BU66" s="42">
        <f>IFERROR('Summary ($)'!BU66/'Summary ($)'!BU$11,0)</f>
        <v>0</v>
      </c>
      <c r="BV66" s="42">
        <f>IFERROR('Summary ($)'!BV66/'Summary ($)'!BV$11,0)</f>
        <v>0</v>
      </c>
      <c r="BW66" s="42">
        <f>IFERROR('Summary ($)'!BW66/'Summary ($)'!BW$11,0)</f>
        <v>0</v>
      </c>
      <c r="BX66" s="42">
        <f>IFERROR('Summary ($)'!BX66/'Summary ($)'!BX$11,0)</f>
        <v>0</v>
      </c>
      <c r="BY66" s="42">
        <f>IFERROR('Summary ($)'!BY66/'Summary ($)'!BY$11,0)</f>
        <v>0</v>
      </c>
    </row>
    <row r="67" spans="1:77" x14ac:dyDescent="0.35">
      <c r="A67" s="31" t="s">
        <v>99</v>
      </c>
      <c r="B67" s="31" t="s">
        <v>100</v>
      </c>
      <c r="C67" s="42">
        <f>IFERROR('Summary ($)'!C67/'Summary ($)'!C$11,0)</f>
        <v>0</v>
      </c>
      <c r="D67" s="42">
        <f>IFERROR('Summary ($)'!D67/'Summary ($)'!D$11,0)</f>
        <v>0</v>
      </c>
      <c r="E67" s="42">
        <f>IFERROR('Summary ($)'!E67/'Summary ($)'!E$11,0)</f>
        <v>0</v>
      </c>
      <c r="F67" s="42">
        <f>IFERROR('Summary ($)'!F67/'Summary ($)'!F$11,0)</f>
        <v>0</v>
      </c>
      <c r="G67" s="42">
        <f>IFERROR('Summary ($)'!G67/'Summary ($)'!G$11,0)</f>
        <v>0</v>
      </c>
      <c r="H67" s="42">
        <f>IFERROR('Summary ($)'!H67/'Summary ($)'!H$11,0)</f>
        <v>0</v>
      </c>
      <c r="I67" s="42">
        <f>IFERROR('Summary ($)'!I67/'Summary ($)'!I$11,0)</f>
        <v>0</v>
      </c>
      <c r="J67" s="42">
        <f>IFERROR('Summary ($)'!J67/'Summary ($)'!J$11,0)</f>
        <v>0</v>
      </c>
      <c r="K67" s="42">
        <f>IFERROR('Summary ($)'!K67/'Summary ($)'!K$11,0)</f>
        <v>0</v>
      </c>
      <c r="L67" s="42">
        <f>IFERROR('Summary ($)'!L67/'Summary ($)'!L$11,0)</f>
        <v>0</v>
      </c>
      <c r="M67" s="42">
        <f>IFERROR('Summary ($)'!M67/'Summary ($)'!M$11,0)</f>
        <v>0</v>
      </c>
      <c r="N67" s="42">
        <f>IFERROR('Summary ($)'!N67/'Summary ($)'!N$11,0)</f>
        <v>0</v>
      </c>
      <c r="O67" s="42">
        <f>IFERROR('Summary ($)'!O67/'Summary ($)'!O$11,0)</f>
        <v>0</v>
      </c>
      <c r="P67" s="42">
        <f>IFERROR('Summary ($)'!P67/'Summary ($)'!P$11,0)</f>
        <v>0</v>
      </c>
      <c r="Q67" s="42">
        <f>IFERROR('Summary ($)'!Q67/'Summary ($)'!Q$11,0)</f>
        <v>0</v>
      </c>
      <c r="R67" s="42">
        <f>IFERROR('Summary ($)'!R67/'Summary ($)'!R$11,0)</f>
        <v>0</v>
      </c>
      <c r="S67" s="42">
        <f>IFERROR('Summary ($)'!S67/'Summary ($)'!S$11,0)</f>
        <v>0</v>
      </c>
      <c r="T67" s="42">
        <f>IFERROR('Summary ($)'!T67/'Summary ($)'!T$11,0)</f>
        <v>0</v>
      </c>
      <c r="U67" s="42">
        <f>IFERROR('Summary ($)'!U67/'Summary ($)'!U$11,0)</f>
        <v>0</v>
      </c>
      <c r="V67" s="42">
        <f>IFERROR('Summary ($)'!V67/'Summary ($)'!V$11,0)</f>
        <v>0</v>
      </c>
      <c r="W67" s="42">
        <f>IFERROR('Summary ($)'!W67/'Summary ($)'!W$11,0)</f>
        <v>0</v>
      </c>
      <c r="X67" s="42">
        <f>IFERROR('Summary ($)'!X67/'Summary ($)'!X$11,0)</f>
        <v>0</v>
      </c>
      <c r="Y67" s="42">
        <f>IFERROR('Summary ($)'!Y67/'Summary ($)'!Y$11,0)</f>
        <v>0</v>
      </c>
      <c r="Z67" s="42">
        <f>IFERROR('Summary ($)'!Z67/'Summary ($)'!Z$11,0)</f>
        <v>0</v>
      </c>
      <c r="AA67" s="42">
        <f>IFERROR('Summary ($)'!AA67/'Summary ($)'!AA$11,0)</f>
        <v>0</v>
      </c>
      <c r="AB67" s="42">
        <f>IFERROR('Summary ($)'!AB67/'Summary ($)'!AB$11,0)</f>
        <v>0</v>
      </c>
      <c r="AC67" s="42">
        <f>IFERROR('Summary ($)'!AC67/'Summary ($)'!AC$11,0)</f>
        <v>0</v>
      </c>
      <c r="AD67" s="42">
        <f>IFERROR('Summary ($)'!AD67/'Summary ($)'!AD$11,0)</f>
        <v>0</v>
      </c>
      <c r="AE67" s="42">
        <f>IFERROR('Summary ($)'!AE67/'Summary ($)'!AE$11,0)</f>
        <v>0</v>
      </c>
      <c r="AF67" s="42">
        <f>IFERROR('Summary ($)'!AF67/'Summary ($)'!AF$11,0)</f>
        <v>0</v>
      </c>
      <c r="AG67" s="42">
        <f>IFERROR('Summary ($)'!AG67/'Summary ($)'!AG$11,0)</f>
        <v>0</v>
      </c>
      <c r="AH67" s="42">
        <f>IFERROR('Summary ($)'!AH67/'Summary ($)'!AH$11,0)</f>
        <v>0</v>
      </c>
      <c r="AI67" s="42">
        <f>IFERROR('Summary ($)'!AI67/'Summary ($)'!AI$11,0)</f>
        <v>0</v>
      </c>
      <c r="AJ67" s="42">
        <f>IFERROR('Summary ($)'!AJ67/'Summary ($)'!AJ$11,0)</f>
        <v>0</v>
      </c>
      <c r="AK67" s="42">
        <f>IFERROR('Summary ($)'!AK67/'Summary ($)'!AK$11,0)</f>
        <v>0</v>
      </c>
      <c r="AL67" s="42">
        <f>IFERROR('Summary ($)'!AL67/'Summary ($)'!AL$11,0)</f>
        <v>0</v>
      </c>
      <c r="AM67" s="42">
        <f>IFERROR('Summary ($)'!AM67/'Summary ($)'!AM$11,0)</f>
        <v>0</v>
      </c>
      <c r="AN67" s="42">
        <f>IFERROR('Summary ($)'!AN67/'Summary ($)'!AN$11,0)</f>
        <v>0</v>
      </c>
      <c r="AO67" s="42">
        <f>IFERROR('Summary ($)'!AO67/'Summary ($)'!AO$11,0)</f>
        <v>0</v>
      </c>
      <c r="AP67" s="42">
        <f>IFERROR('Summary ($)'!AP67/'Summary ($)'!AP$11,0)</f>
        <v>0</v>
      </c>
      <c r="AQ67" s="42">
        <f>IFERROR('Summary ($)'!AQ67/'Summary ($)'!AQ$11,0)</f>
        <v>0</v>
      </c>
      <c r="AR67" s="42">
        <f>IFERROR('Summary ($)'!AR67/'Summary ($)'!AR$11,0)</f>
        <v>0</v>
      </c>
      <c r="AS67" s="42">
        <f>IFERROR('Summary ($)'!AS67/'Summary ($)'!AS$11,0)</f>
        <v>0</v>
      </c>
      <c r="AT67" s="42">
        <f>IFERROR('Summary ($)'!AT67/'Summary ($)'!AT$11,0)</f>
        <v>0</v>
      </c>
      <c r="AU67" s="42">
        <f>IFERROR('Summary ($)'!AU67/'Summary ($)'!AU$11,0)</f>
        <v>0</v>
      </c>
      <c r="AV67" s="42">
        <f>IFERROR('Summary ($)'!AV67/'Summary ($)'!AV$11,0)</f>
        <v>0</v>
      </c>
      <c r="AW67" s="42">
        <f>IFERROR('Summary ($)'!AW67/'Summary ($)'!AW$11,0)</f>
        <v>0</v>
      </c>
      <c r="AX67" s="42">
        <f>IFERROR('Summary ($)'!AX67/'Summary ($)'!AX$11,0)</f>
        <v>0</v>
      </c>
      <c r="AY67" s="42">
        <f>IFERROR('Summary ($)'!AY67/'Summary ($)'!AY$11,0)</f>
        <v>0</v>
      </c>
      <c r="AZ67" s="42">
        <f>IFERROR('Summary ($)'!AZ67/'Summary ($)'!AZ$11,0)</f>
        <v>0</v>
      </c>
      <c r="BA67" s="42">
        <f>IFERROR('Summary ($)'!BA67/'Summary ($)'!BA$11,0)</f>
        <v>0</v>
      </c>
      <c r="BB67" s="42">
        <f>IFERROR('Summary ($)'!BB67/'Summary ($)'!BB$11,0)</f>
        <v>0</v>
      </c>
      <c r="BC67" s="42">
        <f>IFERROR('Summary ($)'!BC67/'Summary ($)'!BC$11,0)</f>
        <v>0</v>
      </c>
      <c r="BD67" s="42">
        <f>IFERROR('Summary ($)'!BD67/'Summary ($)'!BD$11,0)</f>
        <v>0</v>
      </c>
      <c r="BE67" s="42">
        <f>IFERROR('Summary ($)'!BE67/'Summary ($)'!BE$11,0)</f>
        <v>0</v>
      </c>
      <c r="BF67" s="42">
        <f>IFERROR('Summary ($)'!BF67/'Summary ($)'!BF$11,0)</f>
        <v>0</v>
      </c>
      <c r="BG67" s="42">
        <f>IFERROR('Summary ($)'!BG67/'Summary ($)'!BG$11,0)</f>
        <v>0</v>
      </c>
      <c r="BH67" s="42">
        <f>IFERROR('Summary ($)'!BH67/'Summary ($)'!BH$11,0)</f>
        <v>0</v>
      </c>
      <c r="BI67" s="42">
        <f>IFERROR('Summary ($)'!BI67/'Summary ($)'!BI$11,0)</f>
        <v>0</v>
      </c>
      <c r="BJ67" s="42">
        <f>IFERROR('Summary ($)'!BJ67/'Summary ($)'!BJ$11,0)</f>
        <v>0</v>
      </c>
      <c r="BK67" s="42">
        <f>IFERROR('Summary ($)'!BK67/'Summary ($)'!BK$11,0)</f>
        <v>0</v>
      </c>
      <c r="BL67" s="42">
        <f>IFERROR('Summary ($)'!BL67/'Summary ($)'!BL$11,0)</f>
        <v>0</v>
      </c>
      <c r="BM67" s="42">
        <f>IFERROR('Summary ($)'!BM67/'Summary ($)'!BM$11,0)</f>
        <v>0</v>
      </c>
      <c r="BN67" s="42">
        <f>IFERROR('Summary ($)'!BN67/'Summary ($)'!BN$11,0)</f>
        <v>0</v>
      </c>
      <c r="BO67" s="42">
        <f>IFERROR('Summary ($)'!BO67/'Summary ($)'!BO$11,0)</f>
        <v>0</v>
      </c>
      <c r="BP67" s="42">
        <f>IFERROR('Summary ($)'!BP67/'Summary ($)'!BP$11,0)</f>
        <v>0</v>
      </c>
      <c r="BQ67" s="42">
        <f>IFERROR('Summary ($)'!BQ67/'Summary ($)'!BQ$11,0)</f>
        <v>0</v>
      </c>
      <c r="BR67" s="42">
        <f>IFERROR('Summary ($)'!BR67/'Summary ($)'!BR$11,0)</f>
        <v>0</v>
      </c>
      <c r="BS67" s="42">
        <f>IFERROR('Summary ($)'!BS67/'Summary ($)'!BS$11,0)</f>
        <v>0</v>
      </c>
      <c r="BT67" s="42">
        <f>IFERROR('Summary ($)'!BT67/'Summary ($)'!BT$11,0)</f>
        <v>0</v>
      </c>
      <c r="BU67" s="42">
        <f>IFERROR('Summary ($)'!BU67/'Summary ($)'!BU$11,0)</f>
        <v>0</v>
      </c>
      <c r="BV67" s="42">
        <f>IFERROR('Summary ($)'!BV67/'Summary ($)'!BV$11,0)</f>
        <v>0</v>
      </c>
      <c r="BW67" s="42">
        <f>IFERROR('Summary ($)'!BW67/'Summary ($)'!BW$11,0)</f>
        <v>0</v>
      </c>
      <c r="BX67" s="42">
        <f>IFERROR('Summary ($)'!BX67/'Summary ($)'!BX$11,0)</f>
        <v>0</v>
      </c>
      <c r="BY67" s="42">
        <f>IFERROR('Summary ($)'!BY67/'Summary ($)'!BY$11,0)</f>
        <v>0</v>
      </c>
    </row>
    <row r="68" spans="1:77" x14ac:dyDescent="0.35">
      <c r="A68" s="39" t="s">
        <v>101</v>
      </c>
      <c r="B68" s="39" t="s">
        <v>102</v>
      </c>
      <c r="C68" s="42">
        <f>IFERROR('Summary ($)'!C68/'Summary ($)'!C$11,0)</f>
        <v>0</v>
      </c>
      <c r="D68" s="42">
        <f>IFERROR('Summary ($)'!D68/'Summary ($)'!D$11,0)</f>
        <v>0</v>
      </c>
      <c r="E68" s="42">
        <f>IFERROR('Summary ($)'!E68/'Summary ($)'!E$11,0)</f>
        <v>0</v>
      </c>
      <c r="F68" s="42">
        <f>IFERROR('Summary ($)'!F68/'Summary ($)'!F$11,0)</f>
        <v>0</v>
      </c>
      <c r="G68" s="42">
        <f>IFERROR('Summary ($)'!G68/'Summary ($)'!G$11,0)</f>
        <v>0</v>
      </c>
      <c r="H68" s="42">
        <f>IFERROR('Summary ($)'!H68/'Summary ($)'!H$11,0)</f>
        <v>0</v>
      </c>
      <c r="I68" s="42">
        <f>IFERROR('Summary ($)'!I68/'Summary ($)'!I$11,0)</f>
        <v>0</v>
      </c>
      <c r="J68" s="42">
        <f>IFERROR('Summary ($)'!J68/'Summary ($)'!J$11,0)</f>
        <v>0</v>
      </c>
      <c r="K68" s="42">
        <f>IFERROR('Summary ($)'!K68/'Summary ($)'!K$11,0)</f>
        <v>0</v>
      </c>
      <c r="L68" s="42">
        <f>IFERROR('Summary ($)'!L68/'Summary ($)'!L$11,0)</f>
        <v>0</v>
      </c>
      <c r="M68" s="42">
        <f>IFERROR('Summary ($)'!M68/'Summary ($)'!M$11,0)</f>
        <v>0</v>
      </c>
      <c r="N68" s="42">
        <f>IFERROR('Summary ($)'!N68/'Summary ($)'!N$11,0)</f>
        <v>0</v>
      </c>
      <c r="O68" s="42">
        <f>IFERROR('Summary ($)'!O68/'Summary ($)'!O$11,0)</f>
        <v>0</v>
      </c>
      <c r="P68" s="42">
        <f>IFERROR('Summary ($)'!P68/'Summary ($)'!P$11,0)</f>
        <v>0</v>
      </c>
      <c r="Q68" s="42">
        <f>IFERROR('Summary ($)'!Q68/'Summary ($)'!Q$11,0)</f>
        <v>0</v>
      </c>
      <c r="R68" s="42">
        <f>IFERROR('Summary ($)'!R68/'Summary ($)'!R$11,0)</f>
        <v>0</v>
      </c>
      <c r="S68" s="42">
        <f>IFERROR('Summary ($)'!S68/'Summary ($)'!S$11,0)</f>
        <v>0</v>
      </c>
      <c r="T68" s="42">
        <f>IFERROR('Summary ($)'!T68/'Summary ($)'!T$11,0)</f>
        <v>0</v>
      </c>
      <c r="U68" s="42">
        <f>IFERROR('Summary ($)'!U68/'Summary ($)'!U$11,0)</f>
        <v>0</v>
      </c>
      <c r="V68" s="42">
        <f>IFERROR('Summary ($)'!V68/'Summary ($)'!V$11,0)</f>
        <v>0</v>
      </c>
      <c r="W68" s="42">
        <f>IFERROR('Summary ($)'!W68/'Summary ($)'!W$11,0)</f>
        <v>0</v>
      </c>
      <c r="X68" s="42">
        <f>IFERROR('Summary ($)'!X68/'Summary ($)'!X$11,0)</f>
        <v>0</v>
      </c>
      <c r="Y68" s="42">
        <f>IFERROR('Summary ($)'!Y68/'Summary ($)'!Y$11,0)</f>
        <v>0</v>
      </c>
      <c r="Z68" s="42">
        <f>IFERROR('Summary ($)'!Z68/'Summary ($)'!Z$11,0)</f>
        <v>0</v>
      </c>
      <c r="AA68" s="42">
        <f>IFERROR('Summary ($)'!AA68/'Summary ($)'!AA$11,0)</f>
        <v>0</v>
      </c>
      <c r="AB68" s="42">
        <f>IFERROR('Summary ($)'!AB68/'Summary ($)'!AB$11,0)</f>
        <v>0</v>
      </c>
      <c r="AC68" s="42">
        <f>IFERROR('Summary ($)'!AC68/'Summary ($)'!AC$11,0)</f>
        <v>0</v>
      </c>
      <c r="AD68" s="42">
        <f>IFERROR('Summary ($)'!AD68/'Summary ($)'!AD$11,0)</f>
        <v>0</v>
      </c>
      <c r="AE68" s="42">
        <f>IFERROR('Summary ($)'!AE68/'Summary ($)'!AE$11,0)</f>
        <v>0</v>
      </c>
      <c r="AF68" s="42">
        <f>IFERROR('Summary ($)'!AF68/'Summary ($)'!AF$11,0)</f>
        <v>0</v>
      </c>
      <c r="AG68" s="42">
        <f>IFERROR('Summary ($)'!AG68/'Summary ($)'!AG$11,0)</f>
        <v>0</v>
      </c>
      <c r="AH68" s="42">
        <f>IFERROR('Summary ($)'!AH68/'Summary ($)'!AH$11,0)</f>
        <v>0</v>
      </c>
      <c r="AI68" s="42">
        <f>IFERROR('Summary ($)'!AI68/'Summary ($)'!AI$11,0)</f>
        <v>0</v>
      </c>
      <c r="AJ68" s="42">
        <f>IFERROR('Summary ($)'!AJ68/'Summary ($)'!AJ$11,0)</f>
        <v>0</v>
      </c>
      <c r="AK68" s="42">
        <f>IFERROR('Summary ($)'!AK68/'Summary ($)'!AK$11,0)</f>
        <v>0</v>
      </c>
      <c r="AL68" s="42">
        <f>IFERROR('Summary ($)'!AL68/'Summary ($)'!AL$11,0)</f>
        <v>0</v>
      </c>
      <c r="AM68" s="42">
        <f>IFERROR('Summary ($)'!AM68/'Summary ($)'!AM$11,0)</f>
        <v>0</v>
      </c>
      <c r="AN68" s="42">
        <f>IFERROR('Summary ($)'!AN68/'Summary ($)'!AN$11,0)</f>
        <v>0</v>
      </c>
      <c r="AO68" s="42">
        <f>IFERROR('Summary ($)'!AO68/'Summary ($)'!AO$11,0)</f>
        <v>0</v>
      </c>
      <c r="AP68" s="42">
        <f>IFERROR('Summary ($)'!AP68/'Summary ($)'!AP$11,0)</f>
        <v>0</v>
      </c>
      <c r="AQ68" s="42">
        <f>IFERROR('Summary ($)'!AQ68/'Summary ($)'!AQ$11,0)</f>
        <v>0</v>
      </c>
      <c r="AR68" s="42">
        <f>IFERROR('Summary ($)'!AR68/'Summary ($)'!AR$11,0)</f>
        <v>0</v>
      </c>
      <c r="AS68" s="42">
        <f>IFERROR('Summary ($)'!AS68/'Summary ($)'!AS$11,0)</f>
        <v>0</v>
      </c>
      <c r="AT68" s="42">
        <f>IFERROR('Summary ($)'!AT68/'Summary ($)'!AT$11,0)</f>
        <v>0</v>
      </c>
      <c r="AU68" s="42">
        <f>IFERROR('Summary ($)'!AU68/'Summary ($)'!AU$11,0)</f>
        <v>0</v>
      </c>
      <c r="AV68" s="42">
        <f>IFERROR('Summary ($)'!AV68/'Summary ($)'!AV$11,0)</f>
        <v>0</v>
      </c>
      <c r="AW68" s="42">
        <f>IFERROR('Summary ($)'!AW68/'Summary ($)'!AW$11,0)</f>
        <v>0</v>
      </c>
      <c r="AX68" s="42">
        <f>IFERROR('Summary ($)'!AX68/'Summary ($)'!AX$11,0)</f>
        <v>0</v>
      </c>
      <c r="AY68" s="42">
        <f>IFERROR('Summary ($)'!AY68/'Summary ($)'!AY$11,0)</f>
        <v>0</v>
      </c>
      <c r="AZ68" s="42">
        <f>IFERROR('Summary ($)'!AZ68/'Summary ($)'!AZ$11,0)</f>
        <v>0</v>
      </c>
      <c r="BA68" s="42">
        <f>IFERROR('Summary ($)'!BA68/'Summary ($)'!BA$11,0)</f>
        <v>0</v>
      </c>
      <c r="BB68" s="42">
        <f>IFERROR('Summary ($)'!BB68/'Summary ($)'!BB$11,0)</f>
        <v>0</v>
      </c>
      <c r="BC68" s="42">
        <f>IFERROR('Summary ($)'!BC68/'Summary ($)'!BC$11,0)</f>
        <v>0</v>
      </c>
      <c r="BD68" s="42">
        <f>IFERROR('Summary ($)'!BD68/'Summary ($)'!BD$11,0)</f>
        <v>0</v>
      </c>
      <c r="BE68" s="42">
        <f>IFERROR('Summary ($)'!BE68/'Summary ($)'!BE$11,0)</f>
        <v>0</v>
      </c>
      <c r="BF68" s="42">
        <f>IFERROR('Summary ($)'!BF68/'Summary ($)'!BF$11,0)</f>
        <v>0</v>
      </c>
      <c r="BG68" s="42">
        <f>IFERROR('Summary ($)'!BG68/'Summary ($)'!BG$11,0)</f>
        <v>0</v>
      </c>
      <c r="BH68" s="42">
        <f>IFERROR('Summary ($)'!BH68/'Summary ($)'!BH$11,0)</f>
        <v>0</v>
      </c>
      <c r="BI68" s="42">
        <f>IFERROR('Summary ($)'!BI68/'Summary ($)'!BI$11,0)</f>
        <v>0</v>
      </c>
      <c r="BJ68" s="42">
        <f>IFERROR('Summary ($)'!BJ68/'Summary ($)'!BJ$11,0)</f>
        <v>0</v>
      </c>
      <c r="BK68" s="42">
        <f>IFERROR('Summary ($)'!BK68/'Summary ($)'!BK$11,0)</f>
        <v>0</v>
      </c>
      <c r="BL68" s="42">
        <f>IFERROR('Summary ($)'!BL68/'Summary ($)'!BL$11,0)</f>
        <v>0</v>
      </c>
      <c r="BM68" s="42">
        <f>IFERROR('Summary ($)'!BM68/'Summary ($)'!BM$11,0)</f>
        <v>0</v>
      </c>
      <c r="BN68" s="42">
        <f>IFERROR('Summary ($)'!BN68/'Summary ($)'!BN$11,0)</f>
        <v>0</v>
      </c>
      <c r="BO68" s="42">
        <f>IFERROR('Summary ($)'!BO68/'Summary ($)'!BO$11,0)</f>
        <v>0</v>
      </c>
      <c r="BP68" s="42">
        <f>IFERROR('Summary ($)'!BP68/'Summary ($)'!BP$11,0)</f>
        <v>0</v>
      </c>
      <c r="BQ68" s="42">
        <f>IFERROR('Summary ($)'!BQ68/'Summary ($)'!BQ$11,0)</f>
        <v>0</v>
      </c>
      <c r="BR68" s="42">
        <f>IFERROR('Summary ($)'!BR68/'Summary ($)'!BR$11,0)</f>
        <v>0</v>
      </c>
      <c r="BS68" s="42">
        <f>IFERROR('Summary ($)'!BS68/'Summary ($)'!BS$11,0)</f>
        <v>0</v>
      </c>
      <c r="BT68" s="42">
        <f>IFERROR('Summary ($)'!BT68/'Summary ($)'!BT$11,0)</f>
        <v>0</v>
      </c>
      <c r="BU68" s="42">
        <f>IFERROR('Summary ($)'!BU68/'Summary ($)'!BU$11,0)</f>
        <v>0</v>
      </c>
      <c r="BV68" s="42">
        <f>IFERROR('Summary ($)'!BV68/'Summary ($)'!BV$11,0)</f>
        <v>0</v>
      </c>
      <c r="BW68" s="42">
        <f>IFERROR('Summary ($)'!BW68/'Summary ($)'!BW$11,0)</f>
        <v>0</v>
      </c>
      <c r="BX68" s="42">
        <f>IFERROR('Summary ($)'!BX68/'Summary ($)'!BX$11,0)</f>
        <v>0</v>
      </c>
      <c r="BY68" s="42">
        <f>IFERROR('Summary ($)'!BY68/'Summary ($)'!BY$11,0)</f>
        <v>0</v>
      </c>
    </row>
    <row r="69" spans="1:77" x14ac:dyDescent="0.35">
      <c r="A69" s="31" t="s">
        <v>103</v>
      </c>
      <c r="B69" s="31" t="s">
        <v>104</v>
      </c>
      <c r="C69" s="42">
        <f>IFERROR('Summary ($)'!C69/'Summary ($)'!C$11,0)</f>
        <v>0</v>
      </c>
      <c r="D69" s="42">
        <f>IFERROR('Summary ($)'!D69/'Summary ($)'!D$11,0)</f>
        <v>0</v>
      </c>
      <c r="E69" s="42">
        <f>IFERROR('Summary ($)'!E69/'Summary ($)'!E$11,0)</f>
        <v>0</v>
      </c>
      <c r="F69" s="42">
        <f>IFERROR('Summary ($)'!F69/'Summary ($)'!F$11,0)</f>
        <v>0</v>
      </c>
      <c r="G69" s="42">
        <f>IFERROR('Summary ($)'!G69/'Summary ($)'!G$11,0)</f>
        <v>0</v>
      </c>
      <c r="H69" s="42">
        <f>IFERROR('Summary ($)'!H69/'Summary ($)'!H$11,0)</f>
        <v>0</v>
      </c>
      <c r="I69" s="42">
        <f>IFERROR('Summary ($)'!I69/'Summary ($)'!I$11,0)</f>
        <v>0</v>
      </c>
      <c r="J69" s="42">
        <f>IFERROR('Summary ($)'!J69/'Summary ($)'!J$11,0)</f>
        <v>0</v>
      </c>
      <c r="K69" s="42">
        <f>IFERROR('Summary ($)'!K69/'Summary ($)'!K$11,0)</f>
        <v>0</v>
      </c>
      <c r="L69" s="42">
        <f>IFERROR('Summary ($)'!L69/'Summary ($)'!L$11,0)</f>
        <v>0</v>
      </c>
      <c r="M69" s="42">
        <f>IFERROR('Summary ($)'!M69/'Summary ($)'!M$11,0)</f>
        <v>0</v>
      </c>
      <c r="N69" s="42">
        <f>IFERROR('Summary ($)'!N69/'Summary ($)'!N$11,0)</f>
        <v>0</v>
      </c>
      <c r="O69" s="42">
        <f>IFERROR('Summary ($)'!O69/'Summary ($)'!O$11,0)</f>
        <v>0</v>
      </c>
      <c r="P69" s="42">
        <f>IFERROR('Summary ($)'!P69/'Summary ($)'!P$11,0)</f>
        <v>0</v>
      </c>
      <c r="Q69" s="42">
        <f>IFERROR('Summary ($)'!Q69/'Summary ($)'!Q$11,0)</f>
        <v>0</v>
      </c>
      <c r="R69" s="42">
        <f>IFERROR('Summary ($)'!R69/'Summary ($)'!R$11,0)</f>
        <v>0</v>
      </c>
      <c r="S69" s="42">
        <f>IFERROR('Summary ($)'!S69/'Summary ($)'!S$11,0)</f>
        <v>0</v>
      </c>
      <c r="T69" s="42">
        <f>IFERROR('Summary ($)'!T69/'Summary ($)'!T$11,0)</f>
        <v>0</v>
      </c>
      <c r="U69" s="42">
        <f>IFERROR('Summary ($)'!U69/'Summary ($)'!U$11,0)</f>
        <v>0</v>
      </c>
      <c r="V69" s="42">
        <f>IFERROR('Summary ($)'!V69/'Summary ($)'!V$11,0)</f>
        <v>0</v>
      </c>
      <c r="W69" s="42">
        <f>IFERROR('Summary ($)'!W69/'Summary ($)'!W$11,0)</f>
        <v>0</v>
      </c>
      <c r="X69" s="42">
        <f>IFERROR('Summary ($)'!X69/'Summary ($)'!X$11,0)</f>
        <v>0</v>
      </c>
      <c r="Y69" s="42">
        <f>IFERROR('Summary ($)'!Y69/'Summary ($)'!Y$11,0)</f>
        <v>0</v>
      </c>
      <c r="Z69" s="42">
        <f>IFERROR('Summary ($)'!Z69/'Summary ($)'!Z$11,0)</f>
        <v>0</v>
      </c>
      <c r="AA69" s="42">
        <f>IFERROR('Summary ($)'!AA69/'Summary ($)'!AA$11,0)</f>
        <v>0</v>
      </c>
      <c r="AB69" s="42">
        <f>IFERROR('Summary ($)'!AB69/'Summary ($)'!AB$11,0)</f>
        <v>0</v>
      </c>
      <c r="AC69" s="42">
        <f>IFERROR('Summary ($)'!AC69/'Summary ($)'!AC$11,0)</f>
        <v>0</v>
      </c>
      <c r="AD69" s="42">
        <f>IFERROR('Summary ($)'!AD69/'Summary ($)'!AD$11,0)</f>
        <v>0</v>
      </c>
      <c r="AE69" s="42">
        <f>IFERROR('Summary ($)'!AE69/'Summary ($)'!AE$11,0)</f>
        <v>0</v>
      </c>
      <c r="AF69" s="42">
        <f>IFERROR('Summary ($)'!AF69/'Summary ($)'!AF$11,0)</f>
        <v>0</v>
      </c>
      <c r="AG69" s="42">
        <f>IFERROR('Summary ($)'!AG69/'Summary ($)'!AG$11,0)</f>
        <v>0</v>
      </c>
      <c r="AH69" s="42">
        <f>IFERROR('Summary ($)'!AH69/'Summary ($)'!AH$11,0)</f>
        <v>0</v>
      </c>
      <c r="AI69" s="42">
        <f>IFERROR('Summary ($)'!AI69/'Summary ($)'!AI$11,0)</f>
        <v>0</v>
      </c>
      <c r="AJ69" s="42">
        <f>IFERROR('Summary ($)'!AJ69/'Summary ($)'!AJ$11,0)</f>
        <v>0</v>
      </c>
      <c r="AK69" s="42">
        <f>IFERROR('Summary ($)'!AK69/'Summary ($)'!AK$11,0)</f>
        <v>0</v>
      </c>
      <c r="AL69" s="42">
        <f>IFERROR('Summary ($)'!AL69/'Summary ($)'!AL$11,0)</f>
        <v>0</v>
      </c>
      <c r="AM69" s="42">
        <f>IFERROR('Summary ($)'!AM69/'Summary ($)'!AM$11,0)</f>
        <v>0</v>
      </c>
      <c r="AN69" s="42">
        <f>IFERROR('Summary ($)'!AN69/'Summary ($)'!AN$11,0)</f>
        <v>0</v>
      </c>
      <c r="AO69" s="42">
        <f>IFERROR('Summary ($)'!AO69/'Summary ($)'!AO$11,0)</f>
        <v>0</v>
      </c>
      <c r="AP69" s="42">
        <f>IFERROR('Summary ($)'!AP69/'Summary ($)'!AP$11,0)</f>
        <v>0</v>
      </c>
      <c r="AQ69" s="42">
        <f>IFERROR('Summary ($)'!AQ69/'Summary ($)'!AQ$11,0)</f>
        <v>0</v>
      </c>
      <c r="AR69" s="42">
        <f>IFERROR('Summary ($)'!AR69/'Summary ($)'!AR$11,0)</f>
        <v>0</v>
      </c>
      <c r="AS69" s="42">
        <f>IFERROR('Summary ($)'!AS69/'Summary ($)'!AS$11,0)</f>
        <v>0</v>
      </c>
      <c r="AT69" s="42">
        <f>IFERROR('Summary ($)'!AT69/'Summary ($)'!AT$11,0)</f>
        <v>0</v>
      </c>
      <c r="AU69" s="42">
        <f>IFERROR('Summary ($)'!AU69/'Summary ($)'!AU$11,0)</f>
        <v>0</v>
      </c>
      <c r="AV69" s="42">
        <f>IFERROR('Summary ($)'!AV69/'Summary ($)'!AV$11,0)</f>
        <v>0</v>
      </c>
      <c r="AW69" s="42">
        <f>IFERROR('Summary ($)'!AW69/'Summary ($)'!AW$11,0)</f>
        <v>0</v>
      </c>
      <c r="AX69" s="42">
        <f>IFERROR('Summary ($)'!AX69/'Summary ($)'!AX$11,0)</f>
        <v>0</v>
      </c>
      <c r="AY69" s="42">
        <f>IFERROR('Summary ($)'!AY69/'Summary ($)'!AY$11,0)</f>
        <v>0</v>
      </c>
      <c r="AZ69" s="42">
        <f>IFERROR('Summary ($)'!AZ69/'Summary ($)'!AZ$11,0)</f>
        <v>0</v>
      </c>
      <c r="BA69" s="42">
        <f>IFERROR('Summary ($)'!BA69/'Summary ($)'!BA$11,0)</f>
        <v>0</v>
      </c>
      <c r="BB69" s="42">
        <f>IFERROR('Summary ($)'!BB69/'Summary ($)'!BB$11,0)</f>
        <v>0</v>
      </c>
      <c r="BC69" s="42">
        <f>IFERROR('Summary ($)'!BC69/'Summary ($)'!BC$11,0)</f>
        <v>0</v>
      </c>
      <c r="BD69" s="42">
        <f>IFERROR('Summary ($)'!BD69/'Summary ($)'!BD$11,0)</f>
        <v>0</v>
      </c>
      <c r="BE69" s="42">
        <f>IFERROR('Summary ($)'!BE69/'Summary ($)'!BE$11,0)</f>
        <v>0</v>
      </c>
      <c r="BF69" s="42">
        <f>IFERROR('Summary ($)'!BF69/'Summary ($)'!BF$11,0)</f>
        <v>0</v>
      </c>
      <c r="BG69" s="42">
        <f>IFERROR('Summary ($)'!BG69/'Summary ($)'!BG$11,0)</f>
        <v>0</v>
      </c>
      <c r="BH69" s="42">
        <f>IFERROR('Summary ($)'!BH69/'Summary ($)'!BH$11,0)</f>
        <v>0</v>
      </c>
      <c r="BI69" s="42">
        <f>IFERROR('Summary ($)'!BI69/'Summary ($)'!BI$11,0)</f>
        <v>0</v>
      </c>
      <c r="BJ69" s="42">
        <f>IFERROR('Summary ($)'!BJ69/'Summary ($)'!BJ$11,0)</f>
        <v>0</v>
      </c>
      <c r="BK69" s="42">
        <f>IFERROR('Summary ($)'!BK69/'Summary ($)'!BK$11,0)</f>
        <v>0</v>
      </c>
      <c r="BL69" s="42">
        <f>IFERROR('Summary ($)'!BL69/'Summary ($)'!BL$11,0)</f>
        <v>0</v>
      </c>
      <c r="BM69" s="42">
        <f>IFERROR('Summary ($)'!BM69/'Summary ($)'!BM$11,0)</f>
        <v>0</v>
      </c>
      <c r="BN69" s="42">
        <f>IFERROR('Summary ($)'!BN69/'Summary ($)'!BN$11,0)</f>
        <v>0</v>
      </c>
      <c r="BO69" s="42">
        <f>IFERROR('Summary ($)'!BO69/'Summary ($)'!BO$11,0)</f>
        <v>0</v>
      </c>
      <c r="BP69" s="42">
        <f>IFERROR('Summary ($)'!BP69/'Summary ($)'!BP$11,0)</f>
        <v>0</v>
      </c>
      <c r="BQ69" s="42">
        <f>IFERROR('Summary ($)'!BQ69/'Summary ($)'!BQ$11,0)</f>
        <v>0</v>
      </c>
      <c r="BR69" s="42">
        <f>IFERROR('Summary ($)'!BR69/'Summary ($)'!BR$11,0)</f>
        <v>0</v>
      </c>
      <c r="BS69" s="42">
        <f>IFERROR('Summary ($)'!BS69/'Summary ($)'!BS$11,0)</f>
        <v>0</v>
      </c>
      <c r="BT69" s="42">
        <f>IFERROR('Summary ($)'!BT69/'Summary ($)'!BT$11,0)</f>
        <v>0</v>
      </c>
      <c r="BU69" s="42">
        <f>IFERROR('Summary ($)'!BU69/'Summary ($)'!BU$11,0)</f>
        <v>0</v>
      </c>
      <c r="BV69" s="42">
        <f>IFERROR('Summary ($)'!BV69/'Summary ($)'!BV$11,0)</f>
        <v>0</v>
      </c>
      <c r="BW69" s="42">
        <f>IFERROR('Summary ($)'!BW69/'Summary ($)'!BW$11,0)</f>
        <v>0</v>
      </c>
      <c r="BX69" s="42">
        <f>IFERROR('Summary ($)'!BX69/'Summary ($)'!BX$11,0)</f>
        <v>0</v>
      </c>
      <c r="BY69" s="42">
        <f>IFERROR('Summary ($)'!BY69/'Summary ($)'!BY$11,0)</f>
        <v>0</v>
      </c>
    </row>
    <row r="70" spans="1:77" ht="15" thickBot="1" x14ac:dyDescent="0.4">
      <c r="A70" s="40" t="s">
        <v>90</v>
      </c>
      <c r="B70" s="41"/>
      <c r="C70" s="42">
        <f>SUM(C63:C69)</f>
        <v>1.708018951778447E-3</v>
      </c>
      <c r="D70" s="42">
        <f t="shared" ref="D70:BI70" si="17">SUM(D63:D69)</f>
        <v>0</v>
      </c>
      <c r="E70" s="42">
        <f t="shared" si="17"/>
        <v>1.04845777133109E-2</v>
      </c>
      <c r="F70" s="42">
        <f t="shared" si="17"/>
        <v>2.0345330386332401E-3</v>
      </c>
      <c r="G70" s="42">
        <f t="shared" si="17"/>
        <v>0</v>
      </c>
      <c r="H70" s="42">
        <f t="shared" si="17"/>
        <v>1.4062507499688792E-5</v>
      </c>
      <c r="I70" s="42">
        <f t="shared" si="17"/>
        <v>0</v>
      </c>
      <c r="J70" s="42">
        <f t="shared" si="17"/>
        <v>0.17628112589418926</v>
      </c>
      <c r="K70" s="42">
        <f t="shared" si="17"/>
        <v>3.5865825340123591E-3</v>
      </c>
      <c r="L70" s="42">
        <f t="shared" si="17"/>
        <v>2.2244317227260286E-3</v>
      </c>
      <c r="M70" s="42">
        <f t="shared" si="17"/>
        <v>0</v>
      </c>
      <c r="N70" s="42">
        <f t="shared" si="17"/>
        <v>3.3909719210807619E-2</v>
      </c>
      <c r="O70" s="42">
        <f t="shared" si="17"/>
        <v>7.66543738153279E-2</v>
      </c>
      <c r="P70" s="42">
        <f t="shared" si="17"/>
        <v>4.5902614777094751E-2</v>
      </c>
      <c r="Q70" s="42">
        <f t="shared" si="17"/>
        <v>1.8003197358389701E-3</v>
      </c>
      <c r="R70" s="42">
        <f t="shared" si="17"/>
        <v>1.67112214964753E-3</v>
      </c>
      <c r="S70" s="42">
        <f t="shared" si="17"/>
        <v>9.8215986870009708E-2</v>
      </c>
      <c r="T70" s="42">
        <f t="shared" si="17"/>
        <v>9.0520291572580486E-2</v>
      </c>
      <c r="U70" s="42">
        <f t="shared" si="17"/>
        <v>4.3829937385010051E-2</v>
      </c>
      <c r="V70" s="42">
        <f t="shared" si="17"/>
        <v>4.0178462597420618E-2</v>
      </c>
      <c r="W70" s="42">
        <f t="shared" si="17"/>
        <v>8.9824258200024223E-2</v>
      </c>
      <c r="X70" s="42">
        <f t="shared" si="17"/>
        <v>3.7425484939066653E-2</v>
      </c>
      <c r="Y70" s="42">
        <f t="shared" si="17"/>
        <v>1.5368304027038565E-3</v>
      </c>
      <c r="Z70" s="42">
        <f t="shared" si="17"/>
        <v>0</v>
      </c>
      <c r="AA70" s="42">
        <f t="shared" si="17"/>
        <v>4.526890272972023E-4</v>
      </c>
      <c r="AB70" s="42">
        <f t="shared" si="17"/>
        <v>5.3078363305719349E-2</v>
      </c>
      <c r="AC70" s="42">
        <f t="shared" si="17"/>
        <v>0</v>
      </c>
      <c r="AD70" s="42">
        <f t="shared" si="17"/>
        <v>9.0451305471686047E-2</v>
      </c>
      <c r="AE70" s="42">
        <f t="shared" si="17"/>
        <v>0</v>
      </c>
      <c r="AF70" s="42">
        <f t="shared" si="17"/>
        <v>5.2082388144166041E-2</v>
      </c>
      <c r="AG70" s="42">
        <f t="shared" si="17"/>
        <v>1.9022754516081472E-2</v>
      </c>
      <c r="AH70" s="42">
        <f t="shared" si="17"/>
        <v>4.1564832806692594E-3</v>
      </c>
      <c r="AI70" s="42">
        <f t="shared" si="17"/>
        <v>1.0555087087354231E-3</v>
      </c>
      <c r="AJ70" s="42">
        <f t="shared" si="17"/>
        <v>8.8846980205470563E-2</v>
      </c>
      <c r="AK70" s="42">
        <f t="shared" si="17"/>
        <v>2.5353833345650088E-2</v>
      </c>
      <c r="AL70" s="42">
        <f t="shared" si="17"/>
        <v>0</v>
      </c>
      <c r="AM70" s="42">
        <f t="shared" si="17"/>
        <v>5.7670983613581403E-2</v>
      </c>
      <c r="AN70" s="42">
        <f t="shared" si="17"/>
        <v>4.7374445577754436E-2</v>
      </c>
      <c r="AO70" s="42">
        <f t="shared" si="17"/>
        <v>0.14102735010285708</v>
      </c>
      <c r="AP70" s="42">
        <f t="shared" si="17"/>
        <v>0.18781156141681862</v>
      </c>
      <c r="AQ70" s="42">
        <f t="shared" si="17"/>
        <v>1.4694271425629891E-2</v>
      </c>
      <c r="AR70" s="42">
        <f t="shared" si="17"/>
        <v>5.364413082607826E-2</v>
      </c>
      <c r="AS70" s="42">
        <f t="shared" si="17"/>
        <v>4.4205440457927681E-2</v>
      </c>
      <c r="AT70" s="42">
        <f t="shared" si="17"/>
        <v>0.15961125566447718</v>
      </c>
      <c r="AU70" s="42">
        <f t="shared" si="17"/>
        <v>6.335418291051173E-2</v>
      </c>
      <c r="AV70" s="42">
        <f t="shared" si="17"/>
        <v>1.8704138164026621E-2</v>
      </c>
      <c r="AW70" s="42">
        <f t="shared" si="17"/>
        <v>1.6634114133957389E-2</v>
      </c>
      <c r="AX70" s="42">
        <f t="shared" si="17"/>
        <v>1.6157104626755105E-2</v>
      </c>
      <c r="AY70" s="42">
        <f t="shared" si="17"/>
        <v>2.1210165127051685E-2</v>
      </c>
      <c r="AZ70" s="42">
        <f t="shared" si="17"/>
        <v>2.117267903961537E-2</v>
      </c>
      <c r="BA70" s="42">
        <f t="shared" si="17"/>
        <v>8.9824258280908606E-2</v>
      </c>
      <c r="BB70" s="42">
        <f t="shared" si="17"/>
        <v>1.5368303181039033E-3</v>
      </c>
      <c r="BC70" s="42">
        <f t="shared" si="17"/>
        <v>0</v>
      </c>
      <c r="BD70" s="42">
        <f t="shared" si="17"/>
        <v>0</v>
      </c>
      <c r="BE70" s="42">
        <f t="shared" si="17"/>
        <v>0</v>
      </c>
      <c r="BF70" s="42">
        <f t="shared" si="17"/>
        <v>0</v>
      </c>
      <c r="BG70" s="42">
        <f t="shared" si="17"/>
        <v>0</v>
      </c>
      <c r="BH70" s="42">
        <f t="shared" si="17"/>
        <v>0</v>
      </c>
      <c r="BI70" s="42">
        <f t="shared" si="17"/>
        <v>0</v>
      </c>
      <c r="BJ70" s="42">
        <f t="shared" ref="BJ70" si="18">SUM(BJ63:BJ69)</f>
        <v>0</v>
      </c>
      <c r="BK70" s="42">
        <f t="shared" ref="BK70" si="19">SUM(BK63:BK69)</f>
        <v>0</v>
      </c>
      <c r="BL70" s="42">
        <f t="shared" ref="BL70" si="20">SUM(BL63:BL69)</f>
        <v>0</v>
      </c>
      <c r="BM70" s="42">
        <f t="shared" ref="BM70" si="21">SUM(BM63:BM69)</f>
        <v>0</v>
      </c>
      <c r="BN70" s="42">
        <f t="shared" ref="BN70" si="22">SUM(BN63:BN69)</f>
        <v>0</v>
      </c>
      <c r="BO70" s="42">
        <f t="shared" ref="BO70" si="23">SUM(BO63:BO69)</f>
        <v>0</v>
      </c>
      <c r="BP70" s="42">
        <f t="shared" ref="BP70" si="24">SUM(BP63:BP69)</f>
        <v>0</v>
      </c>
      <c r="BQ70" s="42">
        <f t="shared" ref="BQ70" si="25">SUM(BQ63:BQ69)</f>
        <v>0</v>
      </c>
      <c r="BR70" s="42">
        <f t="shared" ref="BR70" si="26">SUM(BR63:BR69)</f>
        <v>0</v>
      </c>
      <c r="BS70" s="42">
        <f t="shared" ref="BS70" si="27">SUM(BS63:BS69)</f>
        <v>0</v>
      </c>
      <c r="BT70" s="42">
        <f t="shared" ref="BT70" si="28">SUM(BT63:BT69)</f>
        <v>0</v>
      </c>
      <c r="BU70" s="42">
        <f t="shared" ref="BU70" si="29">SUM(BU63:BU69)</f>
        <v>0</v>
      </c>
      <c r="BV70" s="42">
        <f t="shared" ref="BV70" si="30">SUM(BV63:BV69)</f>
        <v>0</v>
      </c>
      <c r="BW70" s="42">
        <f t="shared" ref="BW70" si="31">SUM(BW63:BW69)</f>
        <v>0</v>
      </c>
      <c r="BX70" s="42">
        <f t="shared" ref="BX70" si="32">SUM(BX63:BX69)</f>
        <v>0</v>
      </c>
      <c r="BY70" s="42">
        <f t="shared" ref="BY70" si="33">SUM(BY63:BY69)</f>
        <v>0</v>
      </c>
    </row>
    <row r="71" spans="1:77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77" x14ac:dyDescent="0.35">
      <c r="A72" s="33" t="s">
        <v>106</v>
      </c>
      <c r="B72" s="33" t="s">
        <v>107</v>
      </c>
      <c r="C72" s="42">
        <f>IFERROR('Summary ($)'!C72/'Summary ($)'!C$11,0)</f>
        <v>0.42943233884364779</v>
      </c>
      <c r="D72" s="42">
        <f>IFERROR('Summary ($)'!D72/'Summary ($)'!D$11,0)</f>
        <v>0</v>
      </c>
      <c r="E72" s="42">
        <f>IFERROR('Summary ($)'!E72/'Summary ($)'!E$11,0)</f>
        <v>0.43366485253101167</v>
      </c>
      <c r="F72" s="42">
        <f>IFERROR('Summary ($)'!F72/'Summary ($)'!F$11,0)</f>
        <v>0.36632041447733171</v>
      </c>
      <c r="G72" s="42">
        <f>IFERROR('Summary ($)'!G72/'Summary ($)'!G$11,0)</f>
        <v>0</v>
      </c>
      <c r="H72" s="42">
        <f>IFERROR('Summary ($)'!H72/'Summary ($)'!H$11,0)</f>
        <v>0.31445935751942361</v>
      </c>
      <c r="I72" s="42">
        <f>IFERROR('Summary ($)'!I72/'Summary ($)'!I$11,0)</f>
        <v>0</v>
      </c>
      <c r="J72" s="42">
        <f>IFERROR('Summary ($)'!J72/'Summary ($)'!J$11,0)</f>
        <v>0</v>
      </c>
      <c r="K72" s="42">
        <f>IFERROR('Summary ($)'!K72/'Summary ($)'!K$11,0)</f>
        <v>0.31535876459464723</v>
      </c>
      <c r="L72" s="42">
        <f>IFERROR('Summary ($)'!L72/'Summary ($)'!L$11,0)</f>
        <v>0.23942665633502494</v>
      </c>
      <c r="M72" s="42">
        <f>IFERROR('Summary ($)'!M72/'Summary ($)'!M$11,0)</f>
        <v>0</v>
      </c>
      <c r="N72" s="42">
        <f>IFERROR('Summary ($)'!N72/'Summary ($)'!N$11,0)</f>
        <v>0</v>
      </c>
      <c r="O72" s="42">
        <f>IFERROR('Summary ($)'!O72/'Summary ($)'!O$11,0)</f>
        <v>0</v>
      </c>
      <c r="P72" s="42">
        <f>IFERROR('Summary ($)'!P72/'Summary ($)'!P$11,0)</f>
        <v>0</v>
      </c>
      <c r="Q72" s="42">
        <f>IFERROR('Summary ($)'!Q72/'Summary ($)'!Q$11,0)</f>
        <v>0.19887897226492215</v>
      </c>
      <c r="R72" s="42">
        <f>IFERROR('Summary ($)'!R72/'Summary ($)'!R$11,0)</f>
        <v>0.18460672718260021</v>
      </c>
      <c r="S72" s="42">
        <f>IFERROR('Summary ($)'!S72/'Summary ($)'!S$11,0)</f>
        <v>0</v>
      </c>
      <c r="T72" s="42">
        <f>IFERROR('Summary ($)'!T72/'Summary ($)'!T$11,0)</f>
        <v>0</v>
      </c>
      <c r="U72" s="42">
        <f>IFERROR('Summary ($)'!U72/'Summary ($)'!U$11,0)</f>
        <v>0</v>
      </c>
      <c r="V72" s="42">
        <f>IFERROR('Summary ($)'!V72/'Summary ($)'!V$11,0)</f>
        <v>0</v>
      </c>
      <c r="W72" s="42">
        <f>IFERROR('Summary ($)'!W72/'Summary ($)'!W$11,0)</f>
        <v>0</v>
      </c>
      <c r="X72" s="42">
        <f>IFERROR('Summary ($)'!X72/'Summary ($)'!X$11,0)</f>
        <v>0</v>
      </c>
      <c r="Y72" s="42">
        <f>IFERROR('Summary ($)'!Y72/'Summary ($)'!Y$11,0)</f>
        <v>0.16977168271919901</v>
      </c>
      <c r="Z72" s="42">
        <f>IFERROR('Summary ($)'!Z72/'Summary ($)'!Z$11,0)</f>
        <v>0</v>
      </c>
      <c r="AA72" s="42">
        <f>IFERROR('Summary ($)'!AA72/'Summary ($)'!AA$11,0)</f>
        <v>1.8307169869450926E-2</v>
      </c>
      <c r="AB72" s="42">
        <f>IFERROR('Summary ($)'!AB72/'Summary ($)'!AB$11,0)</f>
        <v>0</v>
      </c>
      <c r="AC72" s="42">
        <f>IFERROR('Summary ($)'!AC72/'Summary ($)'!AC$11,0)</f>
        <v>0</v>
      </c>
      <c r="AD72" s="42">
        <f>IFERROR('Summary ($)'!AD72/'Summary ($)'!AD$11,0)</f>
        <v>0</v>
      </c>
      <c r="AE72" s="42">
        <f>IFERROR('Summary ($)'!AE72/'Summary ($)'!AE$11,0)</f>
        <v>0</v>
      </c>
      <c r="AF72" s="42">
        <f>IFERROR('Summary ($)'!AF72/'Summary ($)'!AF$11,0)</f>
        <v>0</v>
      </c>
      <c r="AG72" s="42">
        <f>IFERROR('Summary ($)'!AG72/'Summary ($)'!AG$11,0)</f>
        <v>0</v>
      </c>
      <c r="AH72" s="42">
        <f>IFERROR('Summary ($)'!AH72/'Summary ($)'!AH$11,0)</f>
        <v>0</v>
      </c>
      <c r="AI72" s="42">
        <f>IFERROR('Summary ($)'!AI72/'Summary ($)'!AI$11,0)</f>
        <v>0</v>
      </c>
      <c r="AJ72" s="42">
        <f>IFERROR('Summary ($)'!AJ72/'Summary ($)'!AJ$11,0)</f>
        <v>0</v>
      </c>
      <c r="AK72" s="42">
        <f>IFERROR('Summary ($)'!AK72/'Summary ($)'!AK$11,0)</f>
        <v>0</v>
      </c>
      <c r="AL72" s="42">
        <f>IFERROR('Summary ($)'!AL72/'Summary ($)'!AL$11,0)</f>
        <v>0</v>
      </c>
      <c r="AM72" s="42">
        <f>IFERROR('Summary ($)'!AM72/'Summary ($)'!AM$11,0)</f>
        <v>0.25957519431910409</v>
      </c>
      <c r="AN72" s="42">
        <f>IFERROR('Summary ($)'!AN72/'Summary ($)'!AN$11,0)</f>
        <v>0.19789348800440182</v>
      </c>
      <c r="AO72" s="42">
        <f>IFERROR('Summary ($)'!AO72/'Summary ($)'!AO$11,0)</f>
        <v>0.24965440510690298</v>
      </c>
      <c r="AP72" s="42">
        <f>IFERROR('Summary ($)'!AP72/'Summary ($)'!AP$11,0)</f>
        <v>0.8690843394621659</v>
      </c>
      <c r="AQ72" s="42">
        <f>IFERROR('Summary ($)'!AQ72/'Summary ($)'!AQ$11,0)</f>
        <v>0.17461762619617266</v>
      </c>
      <c r="AR72" s="42">
        <f>IFERROR('Summary ($)'!AR72/'Summary ($)'!AR$11,0)</f>
        <v>9.3751807368421577E-2</v>
      </c>
      <c r="AS72" s="42">
        <f>IFERROR('Summary ($)'!AS72/'Summary ($)'!AS$11,0)</f>
        <v>0.24005369157849563</v>
      </c>
      <c r="AT72" s="42">
        <f>IFERROR('Summary ($)'!AT72/'Summary ($)'!AT$11,0)</f>
        <v>0.94795203172931042</v>
      </c>
      <c r="AU72" s="42">
        <f>IFERROR('Summary ($)'!AU72/'Summary ($)'!AU$11,0)</f>
        <v>0.29316683296691926</v>
      </c>
      <c r="AV72" s="42">
        <f>IFERROR('Summary ($)'!AV72/'Summary ($)'!AV$11,0)</f>
        <v>0.11451198754520929</v>
      </c>
      <c r="AW72" s="42">
        <f>IFERROR('Summary ($)'!AW72/'Summary ($)'!AW$11,0)</f>
        <v>0.12403822816451304</v>
      </c>
      <c r="AX72" s="42">
        <f>IFERROR('Summary ($)'!AX72/'Summary ($)'!AX$11,0)</f>
        <v>9.4326417823097614E-2</v>
      </c>
      <c r="AY72" s="42">
        <f>IFERROR('Summary ($)'!AY72/'Summary ($)'!AY$11,0)</f>
        <v>0.13422646953720888</v>
      </c>
      <c r="AZ72" s="42">
        <f>IFERROR('Summary ($)'!AZ72/'Summary ($)'!AZ$11,0)</f>
        <v>0.14557152868582807</v>
      </c>
      <c r="BA72" s="42">
        <f>IFERROR('Summary ($)'!BA72/'Summary ($)'!BA$11,0)</f>
        <v>0</v>
      </c>
      <c r="BB72" s="42">
        <f>IFERROR('Summary ($)'!BB72/'Summary ($)'!BB$11,0)</f>
        <v>0.16977168275405835</v>
      </c>
      <c r="BC72" s="42">
        <f>IFERROR('Summary ($)'!BC72/'Summary ($)'!BC$11,0)</f>
        <v>0</v>
      </c>
      <c r="BD72" s="42">
        <f>IFERROR('Summary ($)'!BD72/'Summary ($)'!BD$11,0)</f>
        <v>0</v>
      </c>
      <c r="BE72" s="42">
        <f>IFERROR('Summary ($)'!BE72/'Summary ($)'!BE$11,0)</f>
        <v>0</v>
      </c>
      <c r="BF72" s="42">
        <f>IFERROR('Summary ($)'!BF72/'Summary ($)'!BF$11,0)</f>
        <v>0</v>
      </c>
      <c r="BG72" s="42">
        <f>IFERROR('Summary ($)'!BG72/'Summary ($)'!BG$11,0)</f>
        <v>0</v>
      </c>
      <c r="BH72" s="42">
        <f>IFERROR('Summary ($)'!BH72/'Summary ($)'!BH$11,0)</f>
        <v>0</v>
      </c>
      <c r="BI72" s="42">
        <f>IFERROR('Summary ($)'!BI72/'Summary ($)'!BI$11,0)</f>
        <v>0</v>
      </c>
      <c r="BJ72" s="42">
        <f>IFERROR('Summary ($)'!BJ72/'Summary ($)'!BJ$11,0)</f>
        <v>0</v>
      </c>
      <c r="BK72" s="42">
        <f>IFERROR('Summary ($)'!BK72/'Summary ($)'!BK$11,0)</f>
        <v>0</v>
      </c>
      <c r="BL72" s="42">
        <f>IFERROR('Summary ($)'!BL72/'Summary ($)'!BL$11,0)</f>
        <v>0</v>
      </c>
      <c r="BM72" s="42">
        <f>IFERROR('Summary ($)'!BM72/'Summary ($)'!BM$11,0)</f>
        <v>0</v>
      </c>
      <c r="BN72" s="42">
        <f>IFERROR('Summary ($)'!BN72/'Summary ($)'!BN$11,0)</f>
        <v>0</v>
      </c>
      <c r="BO72" s="42">
        <f>IFERROR('Summary ($)'!BO72/'Summary ($)'!BO$11,0)</f>
        <v>0</v>
      </c>
      <c r="BP72" s="42">
        <f>IFERROR('Summary ($)'!BP72/'Summary ($)'!BP$11,0)</f>
        <v>0</v>
      </c>
      <c r="BQ72" s="42">
        <f>IFERROR('Summary ($)'!BQ72/'Summary ($)'!BQ$11,0)</f>
        <v>0</v>
      </c>
      <c r="BR72" s="42">
        <f>IFERROR('Summary ($)'!BR72/'Summary ($)'!BR$11,0)</f>
        <v>0</v>
      </c>
      <c r="BS72" s="42">
        <f>IFERROR('Summary ($)'!BS72/'Summary ($)'!BS$11,0)</f>
        <v>0</v>
      </c>
      <c r="BT72" s="42">
        <f>IFERROR('Summary ($)'!BT72/'Summary ($)'!BT$11,0)</f>
        <v>0</v>
      </c>
      <c r="BU72" s="42">
        <f>IFERROR('Summary ($)'!BU72/'Summary ($)'!BU$11,0)</f>
        <v>0</v>
      </c>
      <c r="BV72" s="42">
        <f>IFERROR('Summary ($)'!BV72/'Summary ($)'!BV$11,0)</f>
        <v>0</v>
      </c>
      <c r="BW72" s="42">
        <f>IFERROR('Summary ($)'!BW72/'Summary ($)'!BW$11,0)</f>
        <v>0</v>
      </c>
      <c r="BX72" s="42">
        <f>IFERROR('Summary ($)'!BX72/'Summary ($)'!BX$11,0)</f>
        <v>0</v>
      </c>
      <c r="BY72" s="42">
        <f>IFERROR('Summary ($)'!BY72/'Summary ($)'!BY$11,0)</f>
        <v>0</v>
      </c>
    </row>
    <row r="73" spans="1:77" x14ac:dyDescent="0.35">
      <c r="A73" s="39" t="s">
        <v>108</v>
      </c>
      <c r="B73" s="39" t="s">
        <v>109</v>
      </c>
      <c r="C73" s="42">
        <f>IFERROR('Summary ($)'!C73/'Summary ($)'!C$11,0)</f>
        <v>0</v>
      </c>
      <c r="D73" s="42">
        <f>IFERROR('Summary ($)'!D73/'Summary ($)'!D$11,0)</f>
        <v>0</v>
      </c>
      <c r="E73" s="42">
        <f>IFERROR('Summary ($)'!E73/'Summary ($)'!E$11,0)</f>
        <v>0</v>
      </c>
      <c r="F73" s="42">
        <f>IFERROR('Summary ($)'!F73/'Summary ($)'!F$11,0)</f>
        <v>0</v>
      </c>
      <c r="G73" s="42">
        <f>IFERROR('Summary ($)'!G73/'Summary ($)'!G$11,0)</f>
        <v>0</v>
      </c>
      <c r="H73" s="42">
        <f>IFERROR('Summary ($)'!H73/'Summary ($)'!H$11,0)</f>
        <v>0</v>
      </c>
      <c r="I73" s="42">
        <f>IFERROR('Summary ($)'!I73/'Summary ($)'!I$11,0)</f>
        <v>0</v>
      </c>
      <c r="J73" s="42">
        <f>IFERROR('Summary ($)'!J73/'Summary ($)'!J$11,0)</f>
        <v>0</v>
      </c>
      <c r="K73" s="42">
        <f>IFERROR('Summary ($)'!K73/'Summary ($)'!K$11,0)</f>
        <v>0</v>
      </c>
      <c r="L73" s="42">
        <f>IFERROR('Summary ($)'!L73/'Summary ($)'!L$11,0)</f>
        <v>0</v>
      </c>
      <c r="M73" s="42">
        <f>IFERROR('Summary ($)'!M73/'Summary ($)'!M$11,0)</f>
        <v>0</v>
      </c>
      <c r="N73" s="42">
        <f>IFERROR('Summary ($)'!N73/'Summary ($)'!N$11,0)</f>
        <v>0</v>
      </c>
      <c r="O73" s="42">
        <f>IFERROR('Summary ($)'!O73/'Summary ($)'!O$11,0)</f>
        <v>0</v>
      </c>
      <c r="P73" s="42">
        <f>IFERROR('Summary ($)'!P73/'Summary ($)'!P$11,0)</f>
        <v>0</v>
      </c>
      <c r="Q73" s="42">
        <f>IFERROR('Summary ($)'!Q73/'Summary ($)'!Q$11,0)</f>
        <v>0</v>
      </c>
      <c r="R73" s="42">
        <f>IFERROR('Summary ($)'!R73/'Summary ($)'!R$11,0)</f>
        <v>0</v>
      </c>
      <c r="S73" s="42">
        <f>IFERROR('Summary ($)'!S73/'Summary ($)'!S$11,0)</f>
        <v>0</v>
      </c>
      <c r="T73" s="42">
        <f>IFERROR('Summary ($)'!T73/'Summary ($)'!T$11,0)</f>
        <v>0</v>
      </c>
      <c r="U73" s="42">
        <f>IFERROR('Summary ($)'!U73/'Summary ($)'!U$11,0)</f>
        <v>0</v>
      </c>
      <c r="V73" s="42">
        <f>IFERROR('Summary ($)'!V73/'Summary ($)'!V$11,0)</f>
        <v>0</v>
      </c>
      <c r="W73" s="42">
        <f>IFERROR('Summary ($)'!W73/'Summary ($)'!W$11,0)</f>
        <v>0</v>
      </c>
      <c r="X73" s="42">
        <f>IFERROR('Summary ($)'!X73/'Summary ($)'!X$11,0)</f>
        <v>0</v>
      </c>
      <c r="Y73" s="42">
        <f>IFERROR('Summary ($)'!Y73/'Summary ($)'!Y$11,0)</f>
        <v>0</v>
      </c>
      <c r="Z73" s="42">
        <f>IFERROR('Summary ($)'!Z73/'Summary ($)'!Z$11,0)</f>
        <v>0</v>
      </c>
      <c r="AA73" s="42">
        <f>IFERROR('Summary ($)'!AA73/'Summary ($)'!AA$11,0)</f>
        <v>0</v>
      </c>
      <c r="AB73" s="42">
        <f>IFERROR('Summary ($)'!AB73/'Summary ($)'!AB$11,0)</f>
        <v>0</v>
      </c>
      <c r="AC73" s="42">
        <f>IFERROR('Summary ($)'!AC73/'Summary ($)'!AC$11,0)</f>
        <v>0</v>
      </c>
      <c r="AD73" s="42">
        <f>IFERROR('Summary ($)'!AD73/'Summary ($)'!AD$11,0)</f>
        <v>0</v>
      </c>
      <c r="AE73" s="42">
        <f>IFERROR('Summary ($)'!AE73/'Summary ($)'!AE$11,0)</f>
        <v>0</v>
      </c>
      <c r="AF73" s="42">
        <f>IFERROR('Summary ($)'!AF73/'Summary ($)'!AF$11,0)</f>
        <v>0</v>
      </c>
      <c r="AG73" s="42">
        <f>IFERROR('Summary ($)'!AG73/'Summary ($)'!AG$11,0)</f>
        <v>0</v>
      </c>
      <c r="AH73" s="42">
        <f>IFERROR('Summary ($)'!AH73/'Summary ($)'!AH$11,0)</f>
        <v>0</v>
      </c>
      <c r="AI73" s="42">
        <f>IFERROR('Summary ($)'!AI73/'Summary ($)'!AI$11,0)</f>
        <v>0</v>
      </c>
      <c r="AJ73" s="42">
        <f>IFERROR('Summary ($)'!AJ73/'Summary ($)'!AJ$11,0)</f>
        <v>0</v>
      </c>
      <c r="AK73" s="42">
        <f>IFERROR('Summary ($)'!AK73/'Summary ($)'!AK$11,0)</f>
        <v>0</v>
      </c>
      <c r="AL73" s="42">
        <f>IFERROR('Summary ($)'!AL73/'Summary ($)'!AL$11,0)</f>
        <v>0</v>
      </c>
      <c r="AM73" s="42">
        <f>IFERROR('Summary ($)'!AM73/'Summary ($)'!AM$11,0)</f>
        <v>0</v>
      </c>
      <c r="AN73" s="42">
        <f>IFERROR('Summary ($)'!AN73/'Summary ($)'!AN$11,0)</f>
        <v>0</v>
      </c>
      <c r="AO73" s="42">
        <f>IFERROR('Summary ($)'!AO73/'Summary ($)'!AO$11,0)</f>
        <v>0</v>
      </c>
      <c r="AP73" s="42">
        <f>IFERROR('Summary ($)'!AP73/'Summary ($)'!AP$11,0)</f>
        <v>0</v>
      </c>
      <c r="AQ73" s="42">
        <f>IFERROR('Summary ($)'!AQ73/'Summary ($)'!AQ$11,0)</f>
        <v>0</v>
      </c>
      <c r="AR73" s="42">
        <f>IFERROR('Summary ($)'!AR73/'Summary ($)'!AR$11,0)</f>
        <v>0</v>
      </c>
      <c r="AS73" s="42">
        <f>IFERROR('Summary ($)'!AS73/'Summary ($)'!AS$11,0)</f>
        <v>0</v>
      </c>
      <c r="AT73" s="42">
        <f>IFERROR('Summary ($)'!AT73/'Summary ($)'!AT$11,0)</f>
        <v>0</v>
      </c>
      <c r="AU73" s="42">
        <f>IFERROR('Summary ($)'!AU73/'Summary ($)'!AU$11,0)</f>
        <v>0</v>
      </c>
      <c r="AV73" s="42">
        <f>IFERROR('Summary ($)'!AV73/'Summary ($)'!AV$11,0)</f>
        <v>0</v>
      </c>
      <c r="AW73" s="42">
        <f>IFERROR('Summary ($)'!AW73/'Summary ($)'!AW$11,0)</f>
        <v>0</v>
      </c>
      <c r="AX73" s="42">
        <f>IFERROR('Summary ($)'!AX73/'Summary ($)'!AX$11,0)</f>
        <v>0</v>
      </c>
      <c r="AY73" s="42">
        <f>IFERROR('Summary ($)'!AY73/'Summary ($)'!AY$11,0)</f>
        <v>0</v>
      </c>
      <c r="AZ73" s="42">
        <f>IFERROR('Summary ($)'!AZ73/'Summary ($)'!AZ$11,0)</f>
        <v>0</v>
      </c>
      <c r="BA73" s="42">
        <f>IFERROR('Summary ($)'!BA73/'Summary ($)'!BA$11,0)</f>
        <v>0</v>
      </c>
      <c r="BB73" s="42">
        <f>IFERROR('Summary ($)'!BB73/'Summary ($)'!BB$11,0)</f>
        <v>0</v>
      </c>
      <c r="BC73" s="42">
        <f>IFERROR('Summary ($)'!BC73/'Summary ($)'!BC$11,0)</f>
        <v>0</v>
      </c>
      <c r="BD73" s="42">
        <f>IFERROR('Summary ($)'!BD73/'Summary ($)'!BD$11,0)</f>
        <v>0</v>
      </c>
      <c r="BE73" s="42">
        <f>IFERROR('Summary ($)'!BE73/'Summary ($)'!BE$11,0)</f>
        <v>0</v>
      </c>
      <c r="BF73" s="42">
        <f>IFERROR('Summary ($)'!BF73/'Summary ($)'!BF$11,0)</f>
        <v>0</v>
      </c>
      <c r="BG73" s="42">
        <f>IFERROR('Summary ($)'!BG73/'Summary ($)'!BG$11,0)</f>
        <v>0</v>
      </c>
      <c r="BH73" s="42">
        <f>IFERROR('Summary ($)'!BH73/'Summary ($)'!BH$11,0)</f>
        <v>0</v>
      </c>
      <c r="BI73" s="42">
        <f>IFERROR('Summary ($)'!BI73/'Summary ($)'!BI$11,0)</f>
        <v>0</v>
      </c>
      <c r="BJ73" s="42">
        <f>IFERROR('Summary ($)'!BJ73/'Summary ($)'!BJ$11,0)</f>
        <v>0</v>
      </c>
      <c r="BK73" s="42">
        <f>IFERROR('Summary ($)'!BK73/'Summary ($)'!BK$11,0)</f>
        <v>0</v>
      </c>
      <c r="BL73" s="42">
        <f>IFERROR('Summary ($)'!BL73/'Summary ($)'!BL$11,0)</f>
        <v>0</v>
      </c>
      <c r="BM73" s="42">
        <f>IFERROR('Summary ($)'!BM73/'Summary ($)'!BM$11,0)</f>
        <v>0</v>
      </c>
      <c r="BN73" s="42">
        <f>IFERROR('Summary ($)'!BN73/'Summary ($)'!BN$11,0)</f>
        <v>0</v>
      </c>
      <c r="BO73" s="42">
        <f>IFERROR('Summary ($)'!BO73/'Summary ($)'!BO$11,0)</f>
        <v>0</v>
      </c>
      <c r="BP73" s="42">
        <f>IFERROR('Summary ($)'!BP73/'Summary ($)'!BP$11,0)</f>
        <v>0</v>
      </c>
      <c r="BQ73" s="42">
        <f>IFERROR('Summary ($)'!BQ73/'Summary ($)'!BQ$11,0)</f>
        <v>0</v>
      </c>
      <c r="BR73" s="42">
        <f>IFERROR('Summary ($)'!BR73/'Summary ($)'!BR$11,0)</f>
        <v>0</v>
      </c>
      <c r="BS73" s="42">
        <f>IFERROR('Summary ($)'!BS73/'Summary ($)'!BS$11,0)</f>
        <v>0</v>
      </c>
      <c r="BT73" s="42">
        <f>IFERROR('Summary ($)'!BT73/'Summary ($)'!BT$11,0)</f>
        <v>0</v>
      </c>
      <c r="BU73" s="42">
        <f>IFERROR('Summary ($)'!BU73/'Summary ($)'!BU$11,0)</f>
        <v>0</v>
      </c>
      <c r="BV73" s="42">
        <f>IFERROR('Summary ($)'!BV73/'Summary ($)'!BV$11,0)</f>
        <v>0</v>
      </c>
      <c r="BW73" s="42">
        <f>IFERROR('Summary ($)'!BW73/'Summary ($)'!BW$11,0)</f>
        <v>0</v>
      </c>
      <c r="BX73" s="42">
        <f>IFERROR('Summary ($)'!BX73/'Summary ($)'!BX$11,0)</f>
        <v>0</v>
      </c>
      <c r="BY73" s="42">
        <f>IFERROR('Summary ($)'!BY73/'Summary ($)'!BY$11,0)</f>
        <v>0</v>
      </c>
    </row>
    <row r="74" spans="1:77" x14ac:dyDescent="0.35">
      <c r="A74" s="34" t="s">
        <v>110</v>
      </c>
      <c r="B74" s="35" t="s">
        <v>111</v>
      </c>
      <c r="C74" s="42">
        <f>IFERROR('Summary ($)'!C74/'Summary ($)'!C$11,0)</f>
        <v>0</v>
      </c>
      <c r="D74" s="42">
        <f>IFERROR('Summary ($)'!D74/'Summary ($)'!D$11,0)</f>
        <v>0</v>
      </c>
      <c r="E74" s="42">
        <f>IFERROR('Summary ($)'!E74/'Summary ($)'!E$11,0)</f>
        <v>0</v>
      </c>
      <c r="F74" s="42">
        <f>IFERROR('Summary ($)'!F74/'Summary ($)'!F$11,0)</f>
        <v>0</v>
      </c>
      <c r="G74" s="42">
        <f>IFERROR('Summary ($)'!G74/'Summary ($)'!G$11,0)</f>
        <v>0</v>
      </c>
      <c r="H74" s="42">
        <f>IFERROR('Summary ($)'!H74/'Summary ($)'!H$11,0)</f>
        <v>0</v>
      </c>
      <c r="I74" s="42">
        <f>IFERROR('Summary ($)'!I74/'Summary ($)'!I$11,0)</f>
        <v>0</v>
      </c>
      <c r="J74" s="42">
        <f>IFERROR('Summary ($)'!J74/'Summary ($)'!J$11,0)</f>
        <v>0</v>
      </c>
      <c r="K74" s="42">
        <f>IFERROR('Summary ($)'!K74/'Summary ($)'!K$11,0)</f>
        <v>0</v>
      </c>
      <c r="L74" s="42">
        <f>IFERROR('Summary ($)'!L74/'Summary ($)'!L$11,0)</f>
        <v>0</v>
      </c>
      <c r="M74" s="42">
        <f>IFERROR('Summary ($)'!M74/'Summary ($)'!M$11,0)</f>
        <v>0</v>
      </c>
      <c r="N74" s="42">
        <f>IFERROR('Summary ($)'!N74/'Summary ($)'!N$11,0)</f>
        <v>0</v>
      </c>
      <c r="O74" s="42">
        <f>IFERROR('Summary ($)'!O74/'Summary ($)'!O$11,0)</f>
        <v>0</v>
      </c>
      <c r="P74" s="42">
        <f>IFERROR('Summary ($)'!P74/'Summary ($)'!P$11,0)</f>
        <v>0</v>
      </c>
      <c r="Q74" s="42">
        <f>IFERROR('Summary ($)'!Q74/'Summary ($)'!Q$11,0)</f>
        <v>0</v>
      </c>
      <c r="R74" s="42">
        <f>IFERROR('Summary ($)'!R74/'Summary ($)'!R$11,0)</f>
        <v>0</v>
      </c>
      <c r="S74" s="42">
        <f>IFERROR('Summary ($)'!S74/'Summary ($)'!S$11,0)</f>
        <v>0</v>
      </c>
      <c r="T74" s="42">
        <f>IFERROR('Summary ($)'!T74/'Summary ($)'!T$11,0)</f>
        <v>0</v>
      </c>
      <c r="U74" s="42">
        <f>IFERROR('Summary ($)'!U74/'Summary ($)'!U$11,0)</f>
        <v>0</v>
      </c>
      <c r="V74" s="42">
        <f>IFERROR('Summary ($)'!V74/'Summary ($)'!V$11,0)</f>
        <v>0</v>
      </c>
      <c r="W74" s="42">
        <f>IFERROR('Summary ($)'!W74/'Summary ($)'!W$11,0)</f>
        <v>0</v>
      </c>
      <c r="X74" s="42">
        <f>IFERROR('Summary ($)'!X74/'Summary ($)'!X$11,0)</f>
        <v>0</v>
      </c>
      <c r="Y74" s="42">
        <f>IFERROR('Summary ($)'!Y74/'Summary ($)'!Y$11,0)</f>
        <v>0</v>
      </c>
      <c r="Z74" s="42">
        <f>IFERROR('Summary ($)'!Z74/'Summary ($)'!Z$11,0)</f>
        <v>0</v>
      </c>
      <c r="AA74" s="42">
        <f>IFERROR('Summary ($)'!AA74/'Summary ($)'!AA$11,0)</f>
        <v>0</v>
      </c>
      <c r="AB74" s="42">
        <f>IFERROR('Summary ($)'!AB74/'Summary ($)'!AB$11,0)</f>
        <v>0</v>
      </c>
      <c r="AC74" s="42">
        <f>IFERROR('Summary ($)'!AC74/'Summary ($)'!AC$11,0)</f>
        <v>0</v>
      </c>
      <c r="AD74" s="42">
        <f>IFERROR('Summary ($)'!AD74/'Summary ($)'!AD$11,0)</f>
        <v>0</v>
      </c>
      <c r="AE74" s="42">
        <f>IFERROR('Summary ($)'!AE74/'Summary ($)'!AE$11,0)</f>
        <v>0</v>
      </c>
      <c r="AF74" s="42">
        <f>IFERROR('Summary ($)'!AF74/'Summary ($)'!AF$11,0)</f>
        <v>0</v>
      </c>
      <c r="AG74" s="42">
        <f>IFERROR('Summary ($)'!AG74/'Summary ($)'!AG$11,0)</f>
        <v>0</v>
      </c>
      <c r="AH74" s="42">
        <f>IFERROR('Summary ($)'!AH74/'Summary ($)'!AH$11,0)</f>
        <v>0</v>
      </c>
      <c r="AI74" s="42">
        <f>IFERROR('Summary ($)'!AI74/'Summary ($)'!AI$11,0)</f>
        <v>0</v>
      </c>
      <c r="AJ74" s="42">
        <f>IFERROR('Summary ($)'!AJ74/'Summary ($)'!AJ$11,0)</f>
        <v>0</v>
      </c>
      <c r="AK74" s="42">
        <f>IFERROR('Summary ($)'!AK74/'Summary ($)'!AK$11,0)</f>
        <v>0</v>
      </c>
      <c r="AL74" s="42">
        <f>IFERROR('Summary ($)'!AL74/'Summary ($)'!AL$11,0)</f>
        <v>0</v>
      </c>
      <c r="AM74" s="42">
        <f>IFERROR('Summary ($)'!AM74/'Summary ($)'!AM$11,0)</f>
        <v>0</v>
      </c>
      <c r="AN74" s="42">
        <f>IFERROR('Summary ($)'!AN74/'Summary ($)'!AN$11,0)</f>
        <v>0</v>
      </c>
      <c r="AO74" s="42">
        <f>IFERROR('Summary ($)'!AO74/'Summary ($)'!AO$11,0)</f>
        <v>0</v>
      </c>
      <c r="AP74" s="42">
        <f>IFERROR('Summary ($)'!AP74/'Summary ($)'!AP$11,0)</f>
        <v>0</v>
      </c>
      <c r="AQ74" s="42">
        <f>IFERROR('Summary ($)'!AQ74/'Summary ($)'!AQ$11,0)</f>
        <v>0</v>
      </c>
      <c r="AR74" s="42">
        <f>IFERROR('Summary ($)'!AR74/'Summary ($)'!AR$11,0)</f>
        <v>0</v>
      </c>
      <c r="AS74" s="42">
        <f>IFERROR('Summary ($)'!AS74/'Summary ($)'!AS$11,0)</f>
        <v>0</v>
      </c>
      <c r="AT74" s="42">
        <f>IFERROR('Summary ($)'!AT74/'Summary ($)'!AT$11,0)</f>
        <v>0</v>
      </c>
      <c r="AU74" s="42">
        <f>IFERROR('Summary ($)'!AU74/'Summary ($)'!AU$11,0)</f>
        <v>0</v>
      </c>
      <c r="AV74" s="42">
        <f>IFERROR('Summary ($)'!AV74/'Summary ($)'!AV$11,0)</f>
        <v>0</v>
      </c>
      <c r="AW74" s="42">
        <f>IFERROR('Summary ($)'!AW74/'Summary ($)'!AW$11,0)</f>
        <v>0</v>
      </c>
      <c r="AX74" s="42">
        <f>IFERROR('Summary ($)'!AX74/'Summary ($)'!AX$11,0)</f>
        <v>0</v>
      </c>
      <c r="AY74" s="42">
        <f>IFERROR('Summary ($)'!AY74/'Summary ($)'!AY$11,0)</f>
        <v>0</v>
      </c>
      <c r="AZ74" s="42">
        <f>IFERROR('Summary ($)'!AZ74/'Summary ($)'!AZ$11,0)</f>
        <v>0</v>
      </c>
      <c r="BA74" s="42">
        <f>IFERROR('Summary ($)'!BA74/'Summary ($)'!BA$11,0)</f>
        <v>0</v>
      </c>
      <c r="BB74" s="42">
        <f>IFERROR('Summary ($)'!BB74/'Summary ($)'!BB$11,0)</f>
        <v>0</v>
      </c>
      <c r="BC74" s="42">
        <f>IFERROR('Summary ($)'!BC74/'Summary ($)'!BC$11,0)</f>
        <v>0</v>
      </c>
      <c r="BD74" s="42">
        <f>IFERROR('Summary ($)'!BD74/'Summary ($)'!BD$11,0)</f>
        <v>0</v>
      </c>
      <c r="BE74" s="42">
        <f>IFERROR('Summary ($)'!BE74/'Summary ($)'!BE$11,0)</f>
        <v>0</v>
      </c>
      <c r="BF74" s="42">
        <f>IFERROR('Summary ($)'!BF74/'Summary ($)'!BF$11,0)</f>
        <v>0</v>
      </c>
      <c r="BG74" s="42">
        <f>IFERROR('Summary ($)'!BG74/'Summary ($)'!BG$11,0)</f>
        <v>0</v>
      </c>
      <c r="BH74" s="42">
        <f>IFERROR('Summary ($)'!BH74/'Summary ($)'!BH$11,0)</f>
        <v>0</v>
      </c>
      <c r="BI74" s="42">
        <f>IFERROR('Summary ($)'!BI74/'Summary ($)'!BI$11,0)</f>
        <v>0</v>
      </c>
      <c r="BJ74" s="42">
        <f>IFERROR('Summary ($)'!BJ74/'Summary ($)'!BJ$11,0)</f>
        <v>0</v>
      </c>
      <c r="BK74" s="42">
        <f>IFERROR('Summary ($)'!BK74/'Summary ($)'!BK$11,0)</f>
        <v>0</v>
      </c>
      <c r="BL74" s="42">
        <f>IFERROR('Summary ($)'!BL74/'Summary ($)'!BL$11,0)</f>
        <v>0</v>
      </c>
      <c r="BM74" s="42">
        <f>IFERROR('Summary ($)'!BM74/'Summary ($)'!BM$11,0)</f>
        <v>0</v>
      </c>
      <c r="BN74" s="42">
        <f>IFERROR('Summary ($)'!BN74/'Summary ($)'!BN$11,0)</f>
        <v>0</v>
      </c>
      <c r="BO74" s="42">
        <f>IFERROR('Summary ($)'!BO74/'Summary ($)'!BO$11,0)</f>
        <v>0</v>
      </c>
      <c r="BP74" s="42">
        <f>IFERROR('Summary ($)'!BP74/'Summary ($)'!BP$11,0)</f>
        <v>0</v>
      </c>
      <c r="BQ74" s="42">
        <f>IFERROR('Summary ($)'!BQ74/'Summary ($)'!BQ$11,0)</f>
        <v>0</v>
      </c>
      <c r="BR74" s="42">
        <f>IFERROR('Summary ($)'!BR74/'Summary ($)'!BR$11,0)</f>
        <v>0</v>
      </c>
      <c r="BS74" s="42">
        <f>IFERROR('Summary ($)'!BS74/'Summary ($)'!BS$11,0)</f>
        <v>0</v>
      </c>
      <c r="BT74" s="42">
        <f>IFERROR('Summary ($)'!BT74/'Summary ($)'!BT$11,0)</f>
        <v>0</v>
      </c>
      <c r="BU74" s="42">
        <f>IFERROR('Summary ($)'!BU74/'Summary ($)'!BU$11,0)</f>
        <v>0</v>
      </c>
      <c r="BV74" s="42">
        <f>IFERROR('Summary ($)'!BV74/'Summary ($)'!BV$11,0)</f>
        <v>0</v>
      </c>
      <c r="BW74" s="42">
        <f>IFERROR('Summary ($)'!BW74/'Summary ($)'!BW$11,0)</f>
        <v>0</v>
      </c>
      <c r="BX74" s="42">
        <f>IFERROR('Summary ($)'!BX74/'Summary ($)'!BX$11,0)</f>
        <v>0</v>
      </c>
      <c r="BY74" s="42">
        <f>IFERROR('Summary ($)'!BY74/'Summary ($)'!BY$11,0)</f>
        <v>0</v>
      </c>
    </row>
    <row r="75" spans="1:77" x14ac:dyDescent="0.35">
      <c r="A75" s="39" t="s">
        <v>112</v>
      </c>
      <c r="B75" s="39" t="s">
        <v>113</v>
      </c>
      <c r="C75" s="42">
        <f>IFERROR('Summary ($)'!C75/'Summary ($)'!C$11,0)</f>
        <v>0</v>
      </c>
      <c r="D75" s="42">
        <f>IFERROR('Summary ($)'!D75/'Summary ($)'!D$11,0)</f>
        <v>0</v>
      </c>
      <c r="E75" s="42">
        <f>IFERROR('Summary ($)'!E75/'Summary ($)'!E$11,0)</f>
        <v>0</v>
      </c>
      <c r="F75" s="42">
        <f>IFERROR('Summary ($)'!F75/'Summary ($)'!F$11,0)</f>
        <v>0</v>
      </c>
      <c r="G75" s="42">
        <f>IFERROR('Summary ($)'!G75/'Summary ($)'!G$11,0)</f>
        <v>0</v>
      </c>
      <c r="H75" s="42">
        <f>IFERROR('Summary ($)'!H75/'Summary ($)'!H$11,0)</f>
        <v>0</v>
      </c>
      <c r="I75" s="42">
        <f>IFERROR('Summary ($)'!I75/'Summary ($)'!I$11,0)</f>
        <v>0</v>
      </c>
      <c r="J75" s="42">
        <f>IFERROR('Summary ($)'!J75/'Summary ($)'!J$11,0)</f>
        <v>0</v>
      </c>
      <c r="K75" s="42">
        <f>IFERROR('Summary ($)'!K75/'Summary ($)'!K$11,0)</f>
        <v>0</v>
      </c>
      <c r="L75" s="42">
        <f>IFERROR('Summary ($)'!L75/'Summary ($)'!L$11,0)</f>
        <v>3.7869710025112245E-4</v>
      </c>
      <c r="M75" s="42">
        <f>IFERROR('Summary ($)'!M75/'Summary ($)'!M$11,0)</f>
        <v>0</v>
      </c>
      <c r="N75" s="42">
        <f>IFERROR('Summary ($)'!N75/'Summary ($)'!N$11,0)</f>
        <v>0</v>
      </c>
      <c r="O75" s="42">
        <f>IFERROR('Summary ($)'!O75/'Summary ($)'!O$11,0)</f>
        <v>0</v>
      </c>
      <c r="P75" s="42">
        <f>IFERROR('Summary ($)'!P75/'Summary ($)'!P$11,0)</f>
        <v>0</v>
      </c>
      <c r="Q75" s="42">
        <f>IFERROR('Summary ($)'!Q75/'Summary ($)'!Q$11,0)</f>
        <v>0</v>
      </c>
      <c r="R75" s="42">
        <f>IFERROR('Summary ($)'!R75/'Summary ($)'!R$11,0)</f>
        <v>0</v>
      </c>
      <c r="S75" s="42">
        <f>IFERROR('Summary ($)'!S75/'Summary ($)'!S$11,0)</f>
        <v>0</v>
      </c>
      <c r="T75" s="42">
        <f>IFERROR('Summary ($)'!T75/'Summary ($)'!T$11,0)</f>
        <v>0</v>
      </c>
      <c r="U75" s="42">
        <f>IFERROR('Summary ($)'!U75/'Summary ($)'!U$11,0)</f>
        <v>0</v>
      </c>
      <c r="V75" s="42">
        <f>IFERROR('Summary ($)'!V75/'Summary ($)'!V$11,0)</f>
        <v>0</v>
      </c>
      <c r="W75" s="42">
        <f>IFERROR('Summary ($)'!W75/'Summary ($)'!W$11,0)</f>
        <v>0</v>
      </c>
      <c r="X75" s="42">
        <f>IFERROR('Summary ($)'!X75/'Summary ($)'!X$11,0)</f>
        <v>0</v>
      </c>
      <c r="Y75" s="42">
        <f>IFERROR('Summary ($)'!Y75/'Summary ($)'!Y$11,0)</f>
        <v>0</v>
      </c>
      <c r="Z75" s="42">
        <f>IFERROR('Summary ($)'!Z75/'Summary ($)'!Z$11,0)</f>
        <v>0</v>
      </c>
      <c r="AA75" s="42">
        <f>IFERROR('Summary ($)'!AA75/'Summary ($)'!AA$11,0)</f>
        <v>0</v>
      </c>
      <c r="AB75" s="42">
        <f>IFERROR('Summary ($)'!AB75/'Summary ($)'!AB$11,0)</f>
        <v>0</v>
      </c>
      <c r="AC75" s="42">
        <f>IFERROR('Summary ($)'!AC75/'Summary ($)'!AC$11,0)</f>
        <v>0</v>
      </c>
      <c r="AD75" s="42">
        <f>IFERROR('Summary ($)'!AD75/'Summary ($)'!AD$11,0)</f>
        <v>0</v>
      </c>
      <c r="AE75" s="42">
        <f>IFERROR('Summary ($)'!AE75/'Summary ($)'!AE$11,0)</f>
        <v>0</v>
      </c>
      <c r="AF75" s="42">
        <f>IFERROR('Summary ($)'!AF75/'Summary ($)'!AF$11,0)</f>
        <v>0</v>
      </c>
      <c r="AG75" s="42">
        <f>IFERROR('Summary ($)'!AG75/'Summary ($)'!AG$11,0)</f>
        <v>0</v>
      </c>
      <c r="AH75" s="42">
        <f>IFERROR('Summary ($)'!AH75/'Summary ($)'!AH$11,0)</f>
        <v>0</v>
      </c>
      <c r="AI75" s="42">
        <f>IFERROR('Summary ($)'!AI75/'Summary ($)'!AI$11,0)</f>
        <v>0</v>
      </c>
      <c r="AJ75" s="42">
        <f>IFERROR('Summary ($)'!AJ75/'Summary ($)'!AJ$11,0)</f>
        <v>0</v>
      </c>
      <c r="AK75" s="42">
        <f>IFERROR('Summary ($)'!AK75/'Summary ($)'!AK$11,0)</f>
        <v>0</v>
      </c>
      <c r="AL75" s="42">
        <f>IFERROR('Summary ($)'!AL75/'Summary ($)'!AL$11,0)</f>
        <v>0</v>
      </c>
      <c r="AM75" s="42">
        <f>IFERROR('Summary ($)'!AM75/'Summary ($)'!AM$11,0)</f>
        <v>3.0935348220937015E-4</v>
      </c>
      <c r="AN75" s="42">
        <f>IFERROR('Summary ($)'!AN75/'Summary ($)'!AN$11,0)</f>
        <v>2.0216560359107052E-4</v>
      </c>
      <c r="AO75" s="42">
        <f>IFERROR('Summary ($)'!AO75/'Summary ($)'!AO$11,0)</f>
        <v>3.2427865351564161E-4</v>
      </c>
      <c r="AP75" s="42">
        <f>IFERROR('Summary ($)'!AP75/'Summary ($)'!AP$11,0)</f>
        <v>9.7626772969737648E-4</v>
      </c>
      <c r="AQ75" s="42">
        <f>IFERROR('Summary ($)'!AQ75/'Summary ($)'!AQ$11,0)</f>
        <v>0</v>
      </c>
      <c r="AR75" s="42">
        <f>IFERROR('Summary ($)'!AR75/'Summary ($)'!AR$11,0)</f>
        <v>1.1748335342197063E-4</v>
      </c>
      <c r="AS75" s="42">
        <f>IFERROR('Summary ($)'!AS75/'Summary ($)'!AS$11,0)</f>
        <v>2.336222268742574E-4</v>
      </c>
      <c r="AT75" s="42">
        <f>IFERROR('Summary ($)'!AT75/'Summary ($)'!AT$11,0)</f>
        <v>1.0324750439925014E-3</v>
      </c>
      <c r="AU75" s="42">
        <f>IFERROR('Summary ($)'!AU75/'Summary ($)'!AU$11,0)</f>
        <v>3.2933611854423401E-4</v>
      </c>
      <c r="AV75" s="42">
        <f>IFERROR('Summary ($)'!AV75/'Summary ($)'!AV$11,0)</f>
        <v>0</v>
      </c>
      <c r="AW75" s="42">
        <f>IFERROR('Summary ($)'!AW75/'Summary ($)'!AW$11,0)</f>
        <v>0</v>
      </c>
      <c r="AX75" s="42">
        <f>IFERROR('Summary ($)'!AX75/'Summary ($)'!AX$11,0)</f>
        <v>0</v>
      </c>
      <c r="AY75" s="42">
        <f>IFERROR('Summary ($)'!AY75/'Summary ($)'!AY$11,0)</f>
        <v>0</v>
      </c>
      <c r="AZ75" s="42">
        <f>IFERROR('Summary ($)'!AZ75/'Summary ($)'!AZ$11,0)</f>
        <v>0</v>
      </c>
      <c r="BA75" s="42">
        <f>IFERROR('Summary ($)'!BA75/'Summary ($)'!BA$11,0)</f>
        <v>0</v>
      </c>
      <c r="BB75" s="42">
        <f>IFERROR('Summary ($)'!BB75/'Summary ($)'!BB$11,0)</f>
        <v>0</v>
      </c>
      <c r="BC75" s="42">
        <f>IFERROR('Summary ($)'!BC75/'Summary ($)'!BC$11,0)</f>
        <v>0</v>
      </c>
      <c r="BD75" s="42">
        <f>IFERROR('Summary ($)'!BD75/'Summary ($)'!BD$11,0)</f>
        <v>0</v>
      </c>
      <c r="BE75" s="42">
        <f>IFERROR('Summary ($)'!BE75/'Summary ($)'!BE$11,0)</f>
        <v>0</v>
      </c>
      <c r="BF75" s="42">
        <f>IFERROR('Summary ($)'!BF75/'Summary ($)'!BF$11,0)</f>
        <v>0</v>
      </c>
      <c r="BG75" s="42">
        <f>IFERROR('Summary ($)'!BG75/'Summary ($)'!BG$11,0)</f>
        <v>0</v>
      </c>
      <c r="BH75" s="42">
        <f>IFERROR('Summary ($)'!BH75/'Summary ($)'!BH$11,0)</f>
        <v>0</v>
      </c>
      <c r="BI75" s="42">
        <f>IFERROR('Summary ($)'!BI75/'Summary ($)'!BI$11,0)</f>
        <v>0</v>
      </c>
      <c r="BJ75" s="42">
        <f>IFERROR('Summary ($)'!BJ75/'Summary ($)'!BJ$11,0)</f>
        <v>0</v>
      </c>
      <c r="BK75" s="42">
        <f>IFERROR('Summary ($)'!BK75/'Summary ($)'!BK$11,0)</f>
        <v>0</v>
      </c>
      <c r="BL75" s="42">
        <f>IFERROR('Summary ($)'!BL75/'Summary ($)'!BL$11,0)</f>
        <v>0</v>
      </c>
      <c r="BM75" s="42">
        <f>IFERROR('Summary ($)'!BM75/'Summary ($)'!BM$11,0)</f>
        <v>0</v>
      </c>
      <c r="BN75" s="42">
        <f>IFERROR('Summary ($)'!BN75/'Summary ($)'!BN$11,0)</f>
        <v>0</v>
      </c>
      <c r="BO75" s="42">
        <f>IFERROR('Summary ($)'!BO75/'Summary ($)'!BO$11,0)</f>
        <v>0</v>
      </c>
      <c r="BP75" s="42">
        <f>IFERROR('Summary ($)'!BP75/'Summary ($)'!BP$11,0)</f>
        <v>0</v>
      </c>
      <c r="BQ75" s="42">
        <f>IFERROR('Summary ($)'!BQ75/'Summary ($)'!BQ$11,0)</f>
        <v>0</v>
      </c>
      <c r="BR75" s="42">
        <f>IFERROR('Summary ($)'!BR75/'Summary ($)'!BR$11,0)</f>
        <v>0</v>
      </c>
      <c r="BS75" s="42">
        <f>IFERROR('Summary ($)'!BS75/'Summary ($)'!BS$11,0)</f>
        <v>0</v>
      </c>
      <c r="BT75" s="42">
        <f>IFERROR('Summary ($)'!BT75/'Summary ($)'!BT$11,0)</f>
        <v>0</v>
      </c>
      <c r="BU75" s="42">
        <f>IFERROR('Summary ($)'!BU75/'Summary ($)'!BU$11,0)</f>
        <v>0</v>
      </c>
      <c r="BV75" s="42">
        <f>IFERROR('Summary ($)'!BV75/'Summary ($)'!BV$11,0)</f>
        <v>0</v>
      </c>
      <c r="BW75" s="42">
        <f>IFERROR('Summary ($)'!BW75/'Summary ($)'!BW$11,0)</f>
        <v>0</v>
      </c>
      <c r="BX75" s="42">
        <f>IFERROR('Summary ($)'!BX75/'Summary ($)'!BX$11,0)</f>
        <v>0</v>
      </c>
      <c r="BY75" s="42">
        <f>IFERROR('Summary ($)'!BY75/'Summary ($)'!BY$11,0)</f>
        <v>0</v>
      </c>
    </row>
    <row r="76" spans="1:77" x14ac:dyDescent="0.35">
      <c r="A76" s="31" t="s">
        <v>114</v>
      </c>
      <c r="B76" s="31" t="s">
        <v>113</v>
      </c>
      <c r="C76" s="42">
        <f>IFERROR('Summary ($)'!C76/'Summary ($)'!C$11,0)</f>
        <v>0</v>
      </c>
      <c r="D76" s="42">
        <f>IFERROR('Summary ($)'!D76/'Summary ($)'!D$11,0)</f>
        <v>0</v>
      </c>
      <c r="E76" s="42">
        <f>IFERROR('Summary ($)'!E76/'Summary ($)'!E$11,0)</f>
        <v>0</v>
      </c>
      <c r="F76" s="42">
        <f>IFERROR('Summary ($)'!F76/'Summary ($)'!F$11,0)</f>
        <v>0</v>
      </c>
      <c r="G76" s="42">
        <f>IFERROR('Summary ($)'!G76/'Summary ($)'!G$11,0)</f>
        <v>0</v>
      </c>
      <c r="H76" s="42">
        <f>IFERROR('Summary ($)'!H76/'Summary ($)'!H$11,0)</f>
        <v>0</v>
      </c>
      <c r="I76" s="42">
        <f>IFERROR('Summary ($)'!I76/'Summary ($)'!I$11,0)</f>
        <v>0</v>
      </c>
      <c r="J76" s="42">
        <f>IFERROR('Summary ($)'!J76/'Summary ($)'!J$11,0)</f>
        <v>0</v>
      </c>
      <c r="K76" s="42">
        <f>IFERROR('Summary ($)'!K76/'Summary ($)'!K$11,0)</f>
        <v>0</v>
      </c>
      <c r="L76" s="42">
        <f>IFERROR('Summary ($)'!L76/'Summary ($)'!L$11,0)</f>
        <v>0</v>
      </c>
      <c r="M76" s="42">
        <f>IFERROR('Summary ($)'!M76/'Summary ($)'!M$11,0)</f>
        <v>0</v>
      </c>
      <c r="N76" s="42">
        <f>IFERROR('Summary ($)'!N76/'Summary ($)'!N$11,0)</f>
        <v>0</v>
      </c>
      <c r="O76" s="42">
        <f>IFERROR('Summary ($)'!O76/'Summary ($)'!O$11,0)</f>
        <v>0</v>
      </c>
      <c r="P76" s="42">
        <f>IFERROR('Summary ($)'!P76/'Summary ($)'!P$11,0)</f>
        <v>0</v>
      </c>
      <c r="Q76" s="42">
        <f>IFERROR('Summary ($)'!Q76/'Summary ($)'!Q$11,0)</f>
        <v>0</v>
      </c>
      <c r="R76" s="42">
        <f>IFERROR('Summary ($)'!R76/'Summary ($)'!R$11,0)</f>
        <v>0</v>
      </c>
      <c r="S76" s="42">
        <f>IFERROR('Summary ($)'!S76/'Summary ($)'!S$11,0)</f>
        <v>0</v>
      </c>
      <c r="T76" s="42">
        <f>IFERROR('Summary ($)'!T76/'Summary ($)'!T$11,0)</f>
        <v>0</v>
      </c>
      <c r="U76" s="42">
        <f>IFERROR('Summary ($)'!U76/'Summary ($)'!U$11,0)</f>
        <v>0</v>
      </c>
      <c r="V76" s="42">
        <f>IFERROR('Summary ($)'!V76/'Summary ($)'!V$11,0)</f>
        <v>0</v>
      </c>
      <c r="W76" s="42">
        <f>IFERROR('Summary ($)'!W76/'Summary ($)'!W$11,0)</f>
        <v>0</v>
      </c>
      <c r="X76" s="42">
        <f>IFERROR('Summary ($)'!X76/'Summary ($)'!X$11,0)</f>
        <v>0</v>
      </c>
      <c r="Y76" s="42">
        <f>IFERROR('Summary ($)'!Y76/'Summary ($)'!Y$11,0)</f>
        <v>0</v>
      </c>
      <c r="Z76" s="42">
        <f>IFERROR('Summary ($)'!Z76/'Summary ($)'!Z$11,0)</f>
        <v>0</v>
      </c>
      <c r="AA76" s="42">
        <f>IFERROR('Summary ($)'!AA76/'Summary ($)'!AA$11,0)</f>
        <v>0</v>
      </c>
      <c r="AB76" s="42">
        <f>IFERROR('Summary ($)'!AB76/'Summary ($)'!AB$11,0)</f>
        <v>0</v>
      </c>
      <c r="AC76" s="42">
        <f>IFERROR('Summary ($)'!AC76/'Summary ($)'!AC$11,0)</f>
        <v>0</v>
      </c>
      <c r="AD76" s="42">
        <f>IFERROR('Summary ($)'!AD76/'Summary ($)'!AD$11,0)</f>
        <v>0</v>
      </c>
      <c r="AE76" s="42">
        <f>IFERROR('Summary ($)'!AE76/'Summary ($)'!AE$11,0)</f>
        <v>0</v>
      </c>
      <c r="AF76" s="42">
        <f>IFERROR('Summary ($)'!AF76/'Summary ($)'!AF$11,0)</f>
        <v>0</v>
      </c>
      <c r="AG76" s="42">
        <f>IFERROR('Summary ($)'!AG76/'Summary ($)'!AG$11,0)</f>
        <v>0</v>
      </c>
      <c r="AH76" s="42">
        <f>IFERROR('Summary ($)'!AH76/'Summary ($)'!AH$11,0)</f>
        <v>0</v>
      </c>
      <c r="AI76" s="42">
        <f>IFERROR('Summary ($)'!AI76/'Summary ($)'!AI$11,0)</f>
        <v>0</v>
      </c>
      <c r="AJ76" s="42">
        <f>IFERROR('Summary ($)'!AJ76/'Summary ($)'!AJ$11,0)</f>
        <v>0</v>
      </c>
      <c r="AK76" s="42">
        <f>IFERROR('Summary ($)'!AK76/'Summary ($)'!AK$11,0)</f>
        <v>0</v>
      </c>
      <c r="AL76" s="42">
        <f>IFERROR('Summary ($)'!AL76/'Summary ($)'!AL$11,0)</f>
        <v>0</v>
      </c>
      <c r="AM76" s="42">
        <f>IFERROR('Summary ($)'!AM76/'Summary ($)'!AM$11,0)</f>
        <v>0</v>
      </c>
      <c r="AN76" s="42">
        <f>IFERROR('Summary ($)'!AN76/'Summary ($)'!AN$11,0)</f>
        <v>0</v>
      </c>
      <c r="AO76" s="42">
        <f>IFERROR('Summary ($)'!AO76/'Summary ($)'!AO$11,0)</f>
        <v>0</v>
      </c>
      <c r="AP76" s="42">
        <f>IFERROR('Summary ($)'!AP76/'Summary ($)'!AP$11,0)</f>
        <v>0</v>
      </c>
      <c r="AQ76" s="42">
        <f>IFERROR('Summary ($)'!AQ76/'Summary ($)'!AQ$11,0)</f>
        <v>0</v>
      </c>
      <c r="AR76" s="42">
        <f>IFERROR('Summary ($)'!AR76/'Summary ($)'!AR$11,0)</f>
        <v>0</v>
      </c>
      <c r="AS76" s="42">
        <f>IFERROR('Summary ($)'!AS76/'Summary ($)'!AS$11,0)</f>
        <v>0</v>
      </c>
      <c r="AT76" s="42">
        <f>IFERROR('Summary ($)'!AT76/'Summary ($)'!AT$11,0)</f>
        <v>0</v>
      </c>
      <c r="AU76" s="42">
        <f>IFERROR('Summary ($)'!AU76/'Summary ($)'!AU$11,0)</f>
        <v>0</v>
      </c>
      <c r="AV76" s="42">
        <f>IFERROR('Summary ($)'!AV76/'Summary ($)'!AV$11,0)</f>
        <v>0</v>
      </c>
      <c r="AW76" s="42">
        <f>IFERROR('Summary ($)'!AW76/'Summary ($)'!AW$11,0)</f>
        <v>0</v>
      </c>
      <c r="AX76" s="42">
        <f>IFERROR('Summary ($)'!AX76/'Summary ($)'!AX$11,0)</f>
        <v>0</v>
      </c>
      <c r="AY76" s="42">
        <f>IFERROR('Summary ($)'!AY76/'Summary ($)'!AY$11,0)</f>
        <v>0</v>
      </c>
      <c r="AZ76" s="42">
        <f>IFERROR('Summary ($)'!AZ76/'Summary ($)'!AZ$11,0)</f>
        <v>0</v>
      </c>
      <c r="BA76" s="42">
        <f>IFERROR('Summary ($)'!BA76/'Summary ($)'!BA$11,0)</f>
        <v>0</v>
      </c>
      <c r="BB76" s="42">
        <f>IFERROR('Summary ($)'!BB76/'Summary ($)'!BB$11,0)</f>
        <v>0</v>
      </c>
      <c r="BC76" s="42">
        <f>IFERROR('Summary ($)'!BC76/'Summary ($)'!BC$11,0)</f>
        <v>0</v>
      </c>
      <c r="BD76" s="42">
        <f>IFERROR('Summary ($)'!BD76/'Summary ($)'!BD$11,0)</f>
        <v>0</v>
      </c>
      <c r="BE76" s="42">
        <f>IFERROR('Summary ($)'!BE76/'Summary ($)'!BE$11,0)</f>
        <v>0</v>
      </c>
      <c r="BF76" s="42">
        <f>IFERROR('Summary ($)'!BF76/'Summary ($)'!BF$11,0)</f>
        <v>0</v>
      </c>
      <c r="BG76" s="42">
        <f>IFERROR('Summary ($)'!BG76/'Summary ($)'!BG$11,0)</f>
        <v>0</v>
      </c>
      <c r="BH76" s="42">
        <f>IFERROR('Summary ($)'!BH76/'Summary ($)'!BH$11,0)</f>
        <v>0</v>
      </c>
      <c r="BI76" s="42">
        <f>IFERROR('Summary ($)'!BI76/'Summary ($)'!BI$11,0)</f>
        <v>0</v>
      </c>
      <c r="BJ76" s="42">
        <f>IFERROR('Summary ($)'!BJ76/'Summary ($)'!BJ$11,0)</f>
        <v>0</v>
      </c>
      <c r="BK76" s="42">
        <f>IFERROR('Summary ($)'!BK76/'Summary ($)'!BK$11,0)</f>
        <v>0</v>
      </c>
      <c r="BL76" s="42">
        <f>IFERROR('Summary ($)'!BL76/'Summary ($)'!BL$11,0)</f>
        <v>0</v>
      </c>
      <c r="BM76" s="42">
        <f>IFERROR('Summary ($)'!BM76/'Summary ($)'!BM$11,0)</f>
        <v>0</v>
      </c>
      <c r="BN76" s="42">
        <f>IFERROR('Summary ($)'!BN76/'Summary ($)'!BN$11,0)</f>
        <v>0</v>
      </c>
      <c r="BO76" s="42">
        <f>IFERROR('Summary ($)'!BO76/'Summary ($)'!BO$11,0)</f>
        <v>0</v>
      </c>
      <c r="BP76" s="42">
        <f>IFERROR('Summary ($)'!BP76/'Summary ($)'!BP$11,0)</f>
        <v>0</v>
      </c>
      <c r="BQ76" s="42">
        <f>IFERROR('Summary ($)'!BQ76/'Summary ($)'!BQ$11,0)</f>
        <v>0</v>
      </c>
      <c r="BR76" s="42">
        <f>IFERROR('Summary ($)'!BR76/'Summary ($)'!BR$11,0)</f>
        <v>0</v>
      </c>
      <c r="BS76" s="42">
        <f>IFERROR('Summary ($)'!BS76/'Summary ($)'!BS$11,0)</f>
        <v>0</v>
      </c>
      <c r="BT76" s="42">
        <f>IFERROR('Summary ($)'!BT76/'Summary ($)'!BT$11,0)</f>
        <v>0</v>
      </c>
      <c r="BU76" s="42">
        <f>IFERROR('Summary ($)'!BU76/'Summary ($)'!BU$11,0)</f>
        <v>0</v>
      </c>
      <c r="BV76" s="42">
        <f>IFERROR('Summary ($)'!BV76/'Summary ($)'!BV$11,0)</f>
        <v>0</v>
      </c>
      <c r="BW76" s="42">
        <f>IFERROR('Summary ($)'!BW76/'Summary ($)'!BW$11,0)</f>
        <v>0</v>
      </c>
      <c r="BX76" s="42">
        <f>IFERROR('Summary ($)'!BX76/'Summary ($)'!BX$11,0)</f>
        <v>0</v>
      </c>
      <c r="BY76" s="42">
        <f>IFERROR('Summary ($)'!BY76/'Summary ($)'!BY$11,0)</f>
        <v>0</v>
      </c>
    </row>
    <row r="77" spans="1:77" x14ac:dyDescent="0.35">
      <c r="A77" s="39" t="s">
        <v>115</v>
      </c>
      <c r="B77" s="39" t="s">
        <v>113</v>
      </c>
      <c r="C77" s="42">
        <f>IFERROR('Summary ($)'!C77/'Summary ($)'!C$11,0)</f>
        <v>0</v>
      </c>
      <c r="D77" s="42">
        <f>IFERROR('Summary ($)'!D77/'Summary ($)'!D$11,0)</f>
        <v>0</v>
      </c>
      <c r="E77" s="42">
        <f>IFERROR('Summary ($)'!E77/'Summary ($)'!E$11,0)</f>
        <v>0</v>
      </c>
      <c r="F77" s="42">
        <f>IFERROR('Summary ($)'!F77/'Summary ($)'!F$11,0)</f>
        <v>0</v>
      </c>
      <c r="G77" s="42">
        <f>IFERROR('Summary ($)'!G77/'Summary ($)'!G$11,0)</f>
        <v>0</v>
      </c>
      <c r="H77" s="42">
        <f>IFERROR('Summary ($)'!H77/'Summary ($)'!H$11,0)</f>
        <v>0</v>
      </c>
      <c r="I77" s="42">
        <f>IFERROR('Summary ($)'!I77/'Summary ($)'!I$11,0)</f>
        <v>0</v>
      </c>
      <c r="J77" s="42">
        <f>IFERROR('Summary ($)'!J77/'Summary ($)'!J$11,0)</f>
        <v>0</v>
      </c>
      <c r="K77" s="42">
        <f>IFERROR('Summary ($)'!K77/'Summary ($)'!K$11,0)</f>
        <v>0</v>
      </c>
      <c r="L77" s="42">
        <f>IFERROR('Summary ($)'!L77/'Summary ($)'!L$11,0)</f>
        <v>0</v>
      </c>
      <c r="M77" s="42">
        <f>IFERROR('Summary ($)'!M77/'Summary ($)'!M$11,0)</f>
        <v>0</v>
      </c>
      <c r="N77" s="42">
        <f>IFERROR('Summary ($)'!N77/'Summary ($)'!N$11,0)</f>
        <v>0</v>
      </c>
      <c r="O77" s="42">
        <f>IFERROR('Summary ($)'!O77/'Summary ($)'!O$11,0)</f>
        <v>0</v>
      </c>
      <c r="P77" s="42">
        <f>IFERROR('Summary ($)'!P77/'Summary ($)'!P$11,0)</f>
        <v>0</v>
      </c>
      <c r="Q77" s="42">
        <f>IFERROR('Summary ($)'!Q77/'Summary ($)'!Q$11,0)</f>
        <v>0</v>
      </c>
      <c r="R77" s="42">
        <f>IFERROR('Summary ($)'!R77/'Summary ($)'!R$11,0)</f>
        <v>0</v>
      </c>
      <c r="S77" s="42">
        <f>IFERROR('Summary ($)'!S77/'Summary ($)'!S$11,0)</f>
        <v>0</v>
      </c>
      <c r="T77" s="42">
        <f>IFERROR('Summary ($)'!T77/'Summary ($)'!T$11,0)</f>
        <v>0</v>
      </c>
      <c r="U77" s="42">
        <f>IFERROR('Summary ($)'!U77/'Summary ($)'!U$11,0)</f>
        <v>0</v>
      </c>
      <c r="V77" s="42">
        <f>IFERROR('Summary ($)'!V77/'Summary ($)'!V$11,0)</f>
        <v>0</v>
      </c>
      <c r="W77" s="42">
        <f>IFERROR('Summary ($)'!W77/'Summary ($)'!W$11,0)</f>
        <v>0</v>
      </c>
      <c r="X77" s="42">
        <f>IFERROR('Summary ($)'!X77/'Summary ($)'!X$11,0)</f>
        <v>0</v>
      </c>
      <c r="Y77" s="42">
        <f>IFERROR('Summary ($)'!Y77/'Summary ($)'!Y$11,0)</f>
        <v>0</v>
      </c>
      <c r="Z77" s="42">
        <f>IFERROR('Summary ($)'!Z77/'Summary ($)'!Z$11,0)</f>
        <v>0</v>
      </c>
      <c r="AA77" s="42">
        <f>IFERROR('Summary ($)'!AA77/'Summary ($)'!AA$11,0)</f>
        <v>0</v>
      </c>
      <c r="AB77" s="42">
        <f>IFERROR('Summary ($)'!AB77/'Summary ($)'!AB$11,0)</f>
        <v>0</v>
      </c>
      <c r="AC77" s="42">
        <f>IFERROR('Summary ($)'!AC77/'Summary ($)'!AC$11,0)</f>
        <v>0</v>
      </c>
      <c r="AD77" s="42">
        <f>IFERROR('Summary ($)'!AD77/'Summary ($)'!AD$11,0)</f>
        <v>0</v>
      </c>
      <c r="AE77" s="42">
        <f>IFERROR('Summary ($)'!AE77/'Summary ($)'!AE$11,0)</f>
        <v>0</v>
      </c>
      <c r="AF77" s="42">
        <f>IFERROR('Summary ($)'!AF77/'Summary ($)'!AF$11,0)</f>
        <v>0</v>
      </c>
      <c r="AG77" s="42">
        <f>IFERROR('Summary ($)'!AG77/'Summary ($)'!AG$11,0)</f>
        <v>0</v>
      </c>
      <c r="AH77" s="42">
        <f>IFERROR('Summary ($)'!AH77/'Summary ($)'!AH$11,0)</f>
        <v>0</v>
      </c>
      <c r="AI77" s="42">
        <f>IFERROR('Summary ($)'!AI77/'Summary ($)'!AI$11,0)</f>
        <v>0</v>
      </c>
      <c r="AJ77" s="42">
        <f>IFERROR('Summary ($)'!AJ77/'Summary ($)'!AJ$11,0)</f>
        <v>0</v>
      </c>
      <c r="AK77" s="42">
        <f>IFERROR('Summary ($)'!AK77/'Summary ($)'!AK$11,0)</f>
        <v>0</v>
      </c>
      <c r="AL77" s="42">
        <f>IFERROR('Summary ($)'!AL77/'Summary ($)'!AL$11,0)</f>
        <v>0</v>
      </c>
      <c r="AM77" s="42">
        <f>IFERROR('Summary ($)'!AM77/'Summary ($)'!AM$11,0)</f>
        <v>0</v>
      </c>
      <c r="AN77" s="42">
        <f>IFERROR('Summary ($)'!AN77/'Summary ($)'!AN$11,0)</f>
        <v>0</v>
      </c>
      <c r="AO77" s="42">
        <f>IFERROR('Summary ($)'!AO77/'Summary ($)'!AO$11,0)</f>
        <v>0</v>
      </c>
      <c r="AP77" s="42">
        <f>IFERROR('Summary ($)'!AP77/'Summary ($)'!AP$11,0)</f>
        <v>0</v>
      </c>
      <c r="AQ77" s="42">
        <f>IFERROR('Summary ($)'!AQ77/'Summary ($)'!AQ$11,0)</f>
        <v>0</v>
      </c>
      <c r="AR77" s="42">
        <f>IFERROR('Summary ($)'!AR77/'Summary ($)'!AR$11,0)</f>
        <v>0</v>
      </c>
      <c r="AS77" s="42">
        <f>IFERROR('Summary ($)'!AS77/'Summary ($)'!AS$11,0)</f>
        <v>0</v>
      </c>
      <c r="AT77" s="42">
        <f>IFERROR('Summary ($)'!AT77/'Summary ($)'!AT$11,0)</f>
        <v>0</v>
      </c>
      <c r="AU77" s="42">
        <f>IFERROR('Summary ($)'!AU77/'Summary ($)'!AU$11,0)</f>
        <v>0</v>
      </c>
      <c r="AV77" s="42">
        <f>IFERROR('Summary ($)'!AV77/'Summary ($)'!AV$11,0)</f>
        <v>0</v>
      </c>
      <c r="AW77" s="42">
        <f>IFERROR('Summary ($)'!AW77/'Summary ($)'!AW$11,0)</f>
        <v>0</v>
      </c>
      <c r="AX77" s="42">
        <f>IFERROR('Summary ($)'!AX77/'Summary ($)'!AX$11,0)</f>
        <v>0</v>
      </c>
      <c r="AY77" s="42">
        <f>IFERROR('Summary ($)'!AY77/'Summary ($)'!AY$11,0)</f>
        <v>0</v>
      </c>
      <c r="AZ77" s="42">
        <f>IFERROR('Summary ($)'!AZ77/'Summary ($)'!AZ$11,0)</f>
        <v>0</v>
      </c>
      <c r="BA77" s="42">
        <f>IFERROR('Summary ($)'!BA77/'Summary ($)'!BA$11,0)</f>
        <v>0</v>
      </c>
      <c r="BB77" s="42">
        <f>IFERROR('Summary ($)'!BB77/'Summary ($)'!BB$11,0)</f>
        <v>0</v>
      </c>
      <c r="BC77" s="42">
        <f>IFERROR('Summary ($)'!BC77/'Summary ($)'!BC$11,0)</f>
        <v>0</v>
      </c>
      <c r="BD77" s="42">
        <f>IFERROR('Summary ($)'!BD77/'Summary ($)'!BD$11,0)</f>
        <v>0</v>
      </c>
      <c r="BE77" s="42">
        <f>IFERROR('Summary ($)'!BE77/'Summary ($)'!BE$11,0)</f>
        <v>0</v>
      </c>
      <c r="BF77" s="42">
        <f>IFERROR('Summary ($)'!BF77/'Summary ($)'!BF$11,0)</f>
        <v>0</v>
      </c>
      <c r="BG77" s="42">
        <f>IFERROR('Summary ($)'!BG77/'Summary ($)'!BG$11,0)</f>
        <v>0</v>
      </c>
      <c r="BH77" s="42">
        <f>IFERROR('Summary ($)'!BH77/'Summary ($)'!BH$11,0)</f>
        <v>0</v>
      </c>
      <c r="BI77" s="42">
        <f>IFERROR('Summary ($)'!BI77/'Summary ($)'!BI$11,0)</f>
        <v>0</v>
      </c>
      <c r="BJ77" s="42">
        <f>IFERROR('Summary ($)'!BJ77/'Summary ($)'!BJ$11,0)</f>
        <v>0</v>
      </c>
      <c r="BK77" s="42">
        <f>IFERROR('Summary ($)'!BK77/'Summary ($)'!BK$11,0)</f>
        <v>0</v>
      </c>
      <c r="BL77" s="42">
        <f>IFERROR('Summary ($)'!BL77/'Summary ($)'!BL$11,0)</f>
        <v>0</v>
      </c>
      <c r="BM77" s="42">
        <f>IFERROR('Summary ($)'!BM77/'Summary ($)'!BM$11,0)</f>
        <v>0</v>
      </c>
      <c r="BN77" s="42">
        <f>IFERROR('Summary ($)'!BN77/'Summary ($)'!BN$11,0)</f>
        <v>0</v>
      </c>
      <c r="BO77" s="42">
        <f>IFERROR('Summary ($)'!BO77/'Summary ($)'!BO$11,0)</f>
        <v>0</v>
      </c>
      <c r="BP77" s="42">
        <f>IFERROR('Summary ($)'!BP77/'Summary ($)'!BP$11,0)</f>
        <v>0</v>
      </c>
      <c r="BQ77" s="42">
        <f>IFERROR('Summary ($)'!BQ77/'Summary ($)'!BQ$11,0)</f>
        <v>0</v>
      </c>
      <c r="BR77" s="42">
        <f>IFERROR('Summary ($)'!BR77/'Summary ($)'!BR$11,0)</f>
        <v>0</v>
      </c>
      <c r="BS77" s="42">
        <f>IFERROR('Summary ($)'!BS77/'Summary ($)'!BS$11,0)</f>
        <v>0</v>
      </c>
      <c r="BT77" s="42">
        <f>IFERROR('Summary ($)'!BT77/'Summary ($)'!BT$11,0)</f>
        <v>0</v>
      </c>
      <c r="BU77" s="42">
        <f>IFERROR('Summary ($)'!BU77/'Summary ($)'!BU$11,0)</f>
        <v>0</v>
      </c>
      <c r="BV77" s="42">
        <f>IFERROR('Summary ($)'!BV77/'Summary ($)'!BV$11,0)</f>
        <v>0</v>
      </c>
      <c r="BW77" s="42">
        <f>IFERROR('Summary ($)'!BW77/'Summary ($)'!BW$11,0)</f>
        <v>0</v>
      </c>
      <c r="BX77" s="42">
        <f>IFERROR('Summary ($)'!BX77/'Summary ($)'!BX$11,0)</f>
        <v>0</v>
      </c>
      <c r="BY77" s="42">
        <f>IFERROR('Summary ($)'!BY77/'Summary ($)'!BY$11,0)</f>
        <v>0</v>
      </c>
    </row>
    <row r="78" spans="1:77" x14ac:dyDescent="0.35">
      <c r="A78" s="31" t="s">
        <v>116</v>
      </c>
      <c r="B78" s="31" t="s">
        <v>113</v>
      </c>
      <c r="C78" s="42">
        <f>IFERROR('Summary ($)'!C78/'Summary ($)'!C$11,0)</f>
        <v>0</v>
      </c>
      <c r="D78" s="42">
        <f>IFERROR('Summary ($)'!D78/'Summary ($)'!D$11,0)</f>
        <v>0</v>
      </c>
      <c r="E78" s="42">
        <f>IFERROR('Summary ($)'!E78/'Summary ($)'!E$11,0)</f>
        <v>0</v>
      </c>
      <c r="F78" s="42">
        <f>IFERROR('Summary ($)'!F78/'Summary ($)'!F$11,0)</f>
        <v>0</v>
      </c>
      <c r="G78" s="42">
        <f>IFERROR('Summary ($)'!G78/'Summary ($)'!G$11,0)</f>
        <v>0</v>
      </c>
      <c r="H78" s="42">
        <f>IFERROR('Summary ($)'!H78/'Summary ($)'!H$11,0)</f>
        <v>0</v>
      </c>
      <c r="I78" s="42">
        <f>IFERROR('Summary ($)'!I78/'Summary ($)'!I$11,0)</f>
        <v>0</v>
      </c>
      <c r="J78" s="42">
        <f>IFERROR('Summary ($)'!J78/'Summary ($)'!J$11,0)</f>
        <v>0</v>
      </c>
      <c r="K78" s="42">
        <f>IFERROR('Summary ($)'!K78/'Summary ($)'!K$11,0)</f>
        <v>0</v>
      </c>
      <c r="L78" s="42">
        <f>IFERROR('Summary ($)'!L78/'Summary ($)'!L$11,0)</f>
        <v>0</v>
      </c>
      <c r="M78" s="42">
        <f>IFERROR('Summary ($)'!M78/'Summary ($)'!M$11,0)</f>
        <v>0</v>
      </c>
      <c r="N78" s="42">
        <f>IFERROR('Summary ($)'!N78/'Summary ($)'!N$11,0)</f>
        <v>0</v>
      </c>
      <c r="O78" s="42">
        <f>IFERROR('Summary ($)'!O78/'Summary ($)'!O$11,0)</f>
        <v>0</v>
      </c>
      <c r="P78" s="42">
        <f>IFERROR('Summary ($)'!P78/'Summary ($)'!P$11,0)</f>
        <v>0</v>
      </c>
      <c r="Q78" s="42">
        <f>IFERROR('Summary ($)'!Q78/'Summary ($)'!Q$11,0)</f>
        <v>0</v>
      </c>
      <c r="R78" s="42">
        <f>IFERROR('Summary ($)'!R78/'Summary ($)'!R$11,0)</f>
        <v>0</v>
      </c>
      <c r="S78" s="42">
        <f>IFERROR('Summary ($)'!S78/'Summary ($)'!S$11,0)</f>
        <v>0</v>
      </c>
      <c r="T78" s="42">
        <f>IFERROR('Summary ($)'!T78/'Summary ($)'!T$11,0)</f>
        <v>0</v>
      </c>
      <c r="U78" s="42">
        <f>IFERROR('Summary ($)'!U78/'Summary ($)'!U$11,0)</f>
        <v>0</v>
      </c>
      <c r="V78" s="42">
        <f>IFERROR('Summary ($)'!V78/'Summary ($)'!V$11,0)</f>
        <v>0</v>
      </c>
      <c r="W78" s="42">
        <f>IFERROR('Summary ($)'!W78/'Summary ($)'!W$11,0)</f>
        <v>0</v>
      </c>
      <c r="X78" s="42">
        <f>IFERROR('Summary ($)'!X78/'Summary ($)'!X$11,0)</f>
        <v>0</v>
      </c>
      <c r="Y78" s="42">
        <f>IFERROR('Summary ($)'!Y78/'Summary ($)'!Y$11,0)</f>
        <v>0</v>
      </c>
      <c r="Z78" s="42">
        <f>IFERROR('Summary ($)'!Z78/'Summary ($)'!Z$11,0)</f>
        <v>0</v>
      </c>
      <c r="AA78" s="42">
        <f>IFERROR('Summary ($)'!AA78/'Summary ($)'!AA$11,0)</f>
        <v>0</v>
      </c>
      <c r="AB78" s="42">
        <f>IFERROR('Summary ($)'!AB78/'Summary ($)'!AB$11,0)</f>
        <v>0</v>
      </c>
      <c r="AC78" s="42">
        <f>IFERROR('Summary ($)'!AC78/'Summary ($)'!AC$11,0)</f>
        <v>0</v>
      </c>
      <c r="AD78" s="42">
        <f>IFERROR('Summary ($)'!AD78/'Summary ($)'!AD$11,0)</f>
        <v>0</v>
      </c>
      <c r="AE78" s="42">
        <f>IFERROR('Summary ($)'!AE78/'Summary ($)'!AE$11,0)</f>
        <v>0</v>
      </c>
      <c r="AF78" s="42">
        <f>IFERROR('Summary ($)'!AF78/'Summary ($)'!AF$11,0)</f>
        <v>0</v>
      </c>
      <c r="AG78" s="42">
        <f>IFERROR('Summary ($)'!AG78/'Summary ($)'!AG$11,0)</f>
        <v>0</v>
      </c>
      <c r="AH78" s="42">
        <f>IFERROR('Summary ($)'!AH78/'Summary ($)'!AH$11,0)</f>
        <v>0</v>
      </c>
      <c r="AI78" s="42">
        <f>IFERROR('Summary ($)'!AI78/'Summary ($)'!AI$11,0)</f>
        <v>0</v>
      </c>
      <c r="AJ78" s="42">
        <f>IFERROR('Summary ($)'!AJ78/'Summary ($)'!AJ$11,0)</f>
        <v>0</v>
      </c>
      <c r="AK78" s="42">
        <f>IFERROR('Summary ($)'!AK78/'Summary ($)'!AK$11,0)</f>
        <v>0</v>
      </c>
      <c r="AL78" s="42">
        <f>IFERROR('Summary ($)'!AL78/'Summary ($)'!AL$11,0)</f>
        <v>0</v>
      </c>
      <c r="AM78" s="42">
        <f>IFERROR('Summary ($)'!AM78/'Summary ($)'!AM$11,0)</f>
        <v>0</v>
      </c>
      <c r="AN78" s="42">
        <f>IFERROR('Summary ($)'!AN78/'Summary ($)'!AN$11,0)</f>
        <v>0</v>
      </c>
      <c r="AO78" s="42">
        <f>IFERROR('Summary ($)'!AO78/'Summary ($)'!AO$11,0)</f>
        <v>0</v>
      </c>
      <c r="AP78" s="42">
        <f>IFERROR('Summary ($)'!AP78/'Summary ($)'!AP$11,0)</f>
        <v>0</v>
      </c>
      <c r="AQ78" s="42">
        <f>IFERROR('Summary ($)'!AQ78/'Summary ($)'!AQ$11,0)</f>
        <v>0</v>
      </c>
      <c r="AR78" s="42">
        <f>IFERROR('Summary ($)'!AR78/'Summary ($)'!AR$11,0)</f>
        <v>0</v>
      </c>
      <c r="AS78" s="42">
        <f>IFERROR('Summary ($)'!AS78/'Summary ($)'!AS$11,0)</f>
        <v>0</v>
      </c>
      <c r="AT78" s="42">
        <f>IFERROR('Summary ($)'!AT78/'Summary ($)'!AT$11,0)</f>
        <v>0</v>
      </c>
      <c r="AU78" s="42">
        <f>IFERROR('Summary ($)'!AU78/'Summary ($)'!AU$11,0)</f>
        <v>0</v>
      </c>
      <c r="AV78" s="42">
        <f>IFERROR('Summary ($)'!AV78/'Summary ($)'!AV$11,0)</f>
        <v>0</v>
      </c>
      <c r="AW78" s="42">
        <f>IFERROR('Summary ($)'!AW78/'Summary ($)'!AW$11,0)</f>
        <v>0</v>
      </c>
      <c r="AX78" s="42">
        <f>IFERROR('Summary ($)'!AX78/'Summary ($)'!AX$11,0)</f>
        <v>0</v>
      </c>
      <c r="AY78" s="42">
        <f>IFERROR('Summary ($)'!AY78/'Summary ($)'!AY$11,0)</f>
        <v>0</v>
      </c>
      <c r="AZ78" s="42">
        <f>IFERROR('Summary ($)'!AZ78/'Summary ($)'!AZ$11,0)</f>
        <v>0</v>
      </c>
      <c r="BA78" s="42">
        <f>IFERROR('Summary ($)'!BA78/'Summary ($)'!BA$11,0)</f>
        <v>0</v>
      </c>
      <c r="BB78" s="42">
        <f>IFERROR('Summary ($)'!BB78/'Summary ($)'!BB$11,0)</f>
        <v>0</v>
      </c>
      <c r="BC78" s="42">
        <f>IFERROR('Summary ($)'!BC78/'Summary ($)'!BC$11,0)</f>
        <v>0</v>
      </c>
      <c r="BD78" s="42">
        <f>IFERROR('Summary ($)'!BD78/'Summary ($)'!BD$11,0)</f>
        <v>0</v>
      </c>
      <c r="BE78" s="42">
        <f>IFERROR('Summary ($)'!BE78/'Summary ($)'!BE$11,0)</f>
        <v>0</v>
      </c>
      <c r="BF78" s="42">
        <f>IFERROR('Summary ($)'!BF78/'Summary ($)'!BF$11,0)</f>
        <v>0</v>
      </c>
      <c r="BG78" s="42">
        <f>IFERROR('Summary ($)'!BG78/'Summary ($)'!BG$11,0)</f>
        <v>0</v>
      </c>
      <c r="BH78" s="42">
        <f>IFERROR('Summary ($)'!BH78/'Summary ($)'!BH$11,0)</f>
        <v>0</v>
      </c>
      <c r="BI78" s="42">
        <f>IFERROR('Summary ($)'!BI78/'Summary ($)'!BI$11,0)</f>
        <v>0</v>
      </c>
      <c r="BJ78" s="42">
        <f>IFERROR('Summary ($)'!BJ78/'Summary ($)'!BJ$11,0)</f>
        <v>0</v>
      </c>
      <c r="BK78" s="42">
        <f>IFERROR('Summary ($)'!BK78/'Summary ($)'!BK$11,0)</f>
        <v>0</v>
      </c>
      <c r="BL78" s="42">
        <f>IFERROR('Summary ($)'!BL78/'Summary ($)'!BL$11,0)</f>
        <v>0</v>
      </c>
      <c r="BM78" s="42">
        <f>IFERROR('Summary ($)'!BM78/'Summary ($)'!BM$11,0)</f>
        <v>0</v>
      </c>
      <c r="BN78" s="42">
        <f>IFERROR('Summary ($)'!BN78/'Summary ($)'!BN$11,0)</f>
        <v>0</v>
      </c>
      <c r="BO78" s="42">
        <f>IFERROR('Summary ($)'!BO78/'Summary ($)'!BO$11,0)</f>
        <v>0</v>
      </c>
      <c r="BP78" s="42">
        <f>IFERROR('Summary ($)'!BP78/'Summary ($)'!BP$11,0)</f>
        <v>0</v>
      </c>
      <c r="BQ78" s="42">
        <f>IFERROR('Summary ($)'!BQ78/'Summary ($)'!BQ$11,0)</f>
        <v>0</v>
      </c>
      <c r="BR78" s="42">
        <f>IFERROR('Summary ($)'!BR78/'Summary ($)'!BR$11,0)</f>
        <v>0</v>
      </c>
      <c r="BS78" s="42">
        <f>IFERROR('Summary ($)'!BS78/'Summary ($)'!BS$11,0)</f>
        <v>0</v>
      </c>
      <c r="BT78" s="42">
        <f>IFERROR('Summary ($)'!BT78/'Summary ($)'!BT$11,0)</f>
        <v>0</v>
      </c>
      <c r="BU78" s="42">
        <f>IFERROR('Summary ($)'!BU78/'Summary ($)'!BU$11,0)</f>
        <v>0</v>
      </c>
      <c r="BV78" s="42">
        <f>IFERROR('Summary ($)'!BV78/'Summary ($)'!BV$11,0)</f>
        <v>0</v>
      </c>
      <c r="BW78" s="42">
        <f>IFERROR('Summary ($)'!BW78/'Summary ($)'!BW$11,0)</f>
        <v>0</v>
      </c>
      <c r="BX78" s="42">
        <f>IFERROR('Summary ($)'!BX78/'Summary ($)'!BX$11,0)</f>
        <v>0</v>
      </c>
      <c r="BY78" s="42">
        <f>IFERROR('Summary ($)'!BY78/'Summary ($)'!BY$11,0)</f>
        <v>0</v>
      </c>
    </row>
    <row r="79" spans="1:77" ht="15" thickBot="1" x14ac:dyDescent="0.4">
      <c r="A79" s="40" t="s">
        <v>90</v>
      </c>
      <c r="B79" s="41"/>
      <c r="C79" s="42">
        <f>SUM(C72:C78)</f>
        <v>0.42943233884364779</v>
      </c>
      <c r="D79" s="42">
        <f t="shared" ref="D79:BI79" si="34">SUM(D72:D78)</f>
        <v>0</v>
      </c>
      <c r="E79" s="42">
        <f t="shared" si="34"/>
        <v>0.43366485253101167</v>
      </c>
      <c r="F79" s="42">
        <f t="shared" si="34"/>
        <v>0.36632041447733171</v>
      </c>
      <c r="G79" s="42">
        <f t="shared" si="34"/>
        <v>0</v>
      </c>
      <c r="H79" s="42">
        <f t="shared" si="34"/>
        <v>0.31445935751942361</v>
      </c>
      <c r="I79" s="42">
        <f t="shared" si="34"/>
        <v>0</v>
      </c>
      <c r="J79" s="42">
        <f t="shared" si="34"/>
        <v>0</v>
      </c>
      <c r="K79" s="42">
        <f t="shared" si="34"/>
        <v>0.31535876459464723</v>
      </c>
      <c r="L79" s="42">
        <f t="shared" si="34"/>
        <v>0.23980535343527606</v>
      </c>
      <c r="M79" s="42">
        <f t="shared" si="34"/>
        <v>0</v>
      </c>
      <c r="N79" s="42">
        <f t="shared" si="34"/>
        <v>0</v>
      </c>
      <c r="O79" s="42">
        <f t="shared" si="34"/>
        <v>0</v>
      </c>
      <c r="P79" s="42">
        <f t="shared" si="34"/>
        <v>0</v>
      </c>
      <c r="Q79" s="42">
        <f t="shared" si="34"/>
        <v>0.19887897226492215</v>
      </c>
      <c r="R79" s="42">
        <f t="shared" si="34"/>
        <v>0.18460672718260021</v>
      </c>
      <c r="S79" s="42">
        <f t="shared" si="34"/>
        <v>0</v>
      </c>
      <c r="T79" s="42">
        <f t="shared" si="34"/>
        <v>0</v>
      </c>
      <c r="U79" s="42">
        <f t="shared" si="34"/>
        <v>0</v>
      </c>
      <c r="V79" s="42">
        <f t="shared" si="34"/>
        <v>0</v>
      </c>
      <c r="W79" s="42">
        <f t="shared" si="34"/>
        <v>0</v>
      </c>
      <c r="X79" s="42">
        <f t="shared" si="34"/>
        <v>0</v>
      </c>
      <c r="Y79" s="42">
        <f t="shared" si="34"/>
        <v>0.16977168271919901</v>
      </c>
      <c r="Z79" s="42">
        <f t="shared" si="34"/>
        <v>0</v>
      </c>
      <c r="AA79" s="42">
        <f t="shared" si="34"/>
        <v>1.8307169869450926E-2</v>
      </c>
      <c r="AB79" s="42">
        <f t="shared" si="34"/>
        <v>0</v>
      </c>
      <c r="AC79" s="42">
        <f t="shared" si="34"/>
        <v>0</v>
      </c>
      <c r="AD79" s="42">
        <f t="shared" si="34"/>
        <v>0</v>
      </c>
      <c r="AE79" s="42">
        <f t="shared" si="34"/>
        <v>0</v>
      </c>
      <c r="AF79" s="42">
        <f t="shared" si="34"/>
        <v>0</v>
      </c>
      <c r="AG79" s="42">
        <f t="shared" si="34"/>
        <v>0</v>
      </c>
      <c r="AH79" s="42">
        <f t="shared" si="34"/>
        <v>0</v>
      </c>
      <c r="AI79" s="42">
        <f t="shared" si="34"/>
        <v>0</v>
      </c>
      <c r="AJ79" s="42">
        <f t="shared" si="34"/>
        <v>0</v>
      </c>
      <c r="AK79" s="42">
        <f t="shared" si="34"/>
        <v>0</v>
      </c>
      <c r="AL79" s="42">
        <f t="shared" si="34"/>
        <v>0</v>
      </c>
      <c r="AM79" s="42">
        <f t="shared" si="34"/>
        <v>0.25988454780131348</v>
      </c>
      <c r="AN79" s="42">
        <f t="shared" si="34"/>
        <v>0.19809565360799289</v>
      </c>
      <c r="AO79" s="42">
        <f t="shared" si="34"/>
        <v>0.24997868376041862</v>
      </c>
      <c r="AP79" s="42">
        <f t="shared" si="34"/>
        <v>0.87006060719186329</v>
      </c>
      <c r="AQ79" s="42">
        <f t="shared" si="34"/>
        <v>0.17461762619617266</v>
      </c>
      <c r="AR79" s="42">
        <f t="shared" si="34"/>
        <v>9.3869290721843551E-2</v>
      </c>
      <c r="AS79" s="42">
        <f t="shared" si="34"/>
        <v>0.24028731380536988</v>
      </c>
      <c r="AT79" s="42">
        <f t="shared" si="34"/>
        <v>0.94898450677330293</v>
      </c>
      <c r="AU79" s="42">
        <f t="shared" si="34"/>
        <v>0.2934961690854635</v>
      </c>
      <c r="AV79" s="42">
        <f t="shared" si="34"/>
        <v>0.11451198754520929</v>
      </c>
      <c r="AW79" s="42">
        <f t="shared" si="34"/>
        <v>0.12403822816451304</v>
      </c>
      <c r="AX79" s="42">
        <f t="shared" si="34"/>
        <v>9.4326417823097614E-2</v>
      </c>
      <c r="AY79" s="42">
        <f t="shared" si="34"/>
        <v>0.13422646953720888</v>
      </c>
      <c r="AZ79" s="42">
        <f t="shared" si="34"/>
        <v>0.14557152868582807</v>
      </c>
      <c r="BA79" s="42">
        <f t="shared" si="34"/>
        <v>0</v>
      </c>
      <c r="BB79" s="42">
        <f t="shared" si="34"/>
        <v>0.16977168275405835</v>
      </c>
      <c r="BC79" s="42">
        <f t="shared" si="34"/>
        <v>0</v>
      </c>
      <c r="BD79" s="42">
        <f t="shared" si="34"/>
        <v>0</v>
      </c>
      <c r="BE79" s="42">
        <f t="shared" si="34"/>
        <v>0</v>
      </c>
      <c r="BF79" s="42">
        <f t="shared" si="34"/>
        <v>0</v>
      </c>
      <c r="BG79" s="42">
        <f t="shared" si="34"/>
        <v>0</v>
      </c>
      <c r="BH79" s="42">
        <f t="shared" si="34"/>
        <v>0</v>
      </c>
      <c r="BI79" s="42">
        <f t="shared" si="34"/>
        <v>0</v>
      </c>
      <c r="BJ79" s="42">
        <f t="shared" ref="BJ79" si="35">SUM(BJ72:BJ78)</f>
        <v>0</v>
      </c>
      <c r="BK79" s="42">
        <f t="shared" ref="BK79" si="36">SUM(BK72:BK78)</f>
        <v>0</v>
      </c>
      <c r="BL79" s="42">
        <f t="shared" ref="BL79" si="37">SUM(BL72:BL78)</f>
        <v>0</v>
      </c>
      <c r="BM79" s="42">
        <f t="shared" ref="BM79" si="38">SUM(BM72:BM78)</f>
        <v>0</v>
      </c>
      <c r="BN79" s="42">
        <f t="shared" ref="BN79" si="39">SUM(BN72:BN78)</f>
        <v>0</v>
      </c>
      <c r="BO79" s="42">
        <f t="shared" ref="BO79" si="40">SUM(BO72:BO78)</f>
        <v>0</v>
      </c>
      <c r="BP79" s="42">
        <f t="shared" ref="BP79" si="41">SUM(BP72:BP78)</f>
        <v>0</v>
      </c>
      <c r="BQ79" s="42">
        <f t="shared" ref="BQ79" si="42">SUM(BQ72:BQ78)</f>
        <v>0</v>
      </c>
      <c r="BR79" s="42">
        <f t="shared" ref="BR79" si="43">SUM(BR72:BR78)</f>
        <v>0</v>
      </c>
      <c r="BS79" s="42">
        <f t="shared" ref="BS79" si="44">SUM(BS72:BS78)</f>
        <v>0</v>
      </c>
      <c r="BT79" s="42">
        <f t="shared" ref="BT79" si="45">SUM(BT72:BT78)</f>
        <v>0</v>
      </c>
      <c r="BU79" s="42">
        <f t="shared" ref="BU79" si="46">SUM(BU72:BU78)</f>
        <v>0</v>
      </c>
      <c r="BV79" s="42">
        <f t="shared" ref="BV79" si="47">SUM(BV72:BV78)</f>
        <v>0</v>
      </c>
      <c r="BW79" s="42">
        <f t="shared" ref="BW79" si="48">SUM(BW72:BW78)</f>
        <v>0</v>
      </c>
      <c r="BX79" s="42">
        <f t="shared" ref="BX79" si="49">SUM(BX72:BX78)</f>
        <v>0</v>
      </c>
      <c r="BY79" s="42">
        <f t="shared" ref="BY79" si="50">SUM(BY72:BY78)</f>
        <v>0</v>
      </c>
    </row>
    <row r="80" spans="1:77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</row>
    <row r="83" spans="1:77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</row>
    <row r="84" spans="1:77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</row>
    <row r="85" spans="1:77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</row>
    <row r="86" spans="1:77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</row>
    <row r="87" spans="1:77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</row>
    <row r="88" spans="1:77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</row>
    <row r="89" spans="1:77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</row>
    <row r="90" spans="1:77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</row>
    <row r="91" spans="1:77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</row>
    <row r="92" spans="1:77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</row>
    <row r="93" spans="1:77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</row>
    <row r="94" spans="1:77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</row>
    <row r="95" spans="1:77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</row>
    <row r="96" spans="1:77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</row>
    <row r="97" spans="1:77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</row>
    <row r="98" spans="1:77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</row>
    <row r="99" spans="1:77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77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77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77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77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77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77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77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77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77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77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77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77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77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2" priority="2282" stopIfTrue="1" operator="notEqual">
      <formula>0</formula>
    </cfRule>
  </conditionalFormatting>
  <conditionalFormatting sqref="C21:BY61">
    <cfRule type="cellIs" dxfId="51" priority="8" stopIfTrue="1" operator="notEqual">
      <formula>0</formula>
    </cfRule>
  </conditionalFormatting>
  <conditionalFormatting sqref="C63:BY70">
    <cfRule type="cellIs" dxfId="50" priority="2" stopIfTrue="1" operator="notEqual">
      <formula>0</formula>
    </cfRule>
  </conditionalFormatting>
  <conditionalFormatting sqref="C72:BY83">
    <cfRule type="cellIs" dxfId="49" priority="1" stopIfTrue="1" operator="notEqual">
      <formula>0</formula>
    </cfRule>
  </conditionalFormatting>
  <conditionalFormatting sqref="E85:E120">
    <cfRule type="cellIs" dxfId="48" priority="2271" stopIfTrue="1" operator="notEqual">
      <formula>0</formula>
    </cfRule>
  </conditionalFormatting>
  <conditionalFormatting sqref="F85:J145">
    <cfRule type="cellIs" dxfId="47" priority="2017" stopIfTrue="1" operator="notEqual">
      <formula>0</formula>
    </cfRule>
  </conditionalFormatting>
  <conditionalFormatting sqref="K85:K141">
    <cfRule type="cellIs" dxfId="46" priority="1972" stopIfTrue="1" operator="notEqual">
      <formula>0</formula>
    </cfRule>
  </conditionalFormatting>
  <conditionalFormatting sqref="L85:L120">
    <cfRule type="cellIs" dxfId="45" priority="1961" stopIfTrue="1" operator="notEqual">
      <formula>0</formula>
    </cfRule>
  </conditionalFormatting>
  <conditionalFormatting sqref="M85:O145">
    <cfRule type="cellIs" dxfId="44" priority="1795" stopIfTrue="1" operator="notEqual">
      <formula>0</formula>
    </cfRule>
  </conditionalFormatting>
  <conditionalFormatting sqref="P85:P141">
    <cfRule type="cellIs" dxfId="43" priority="1750" stopIfTrue="1" operator="notEqual">
      <formula>0</formula>
    </cfRule>
  </conditionalFormatting>
  <conditionalFormatting sqref="Q85:Q120">
    <cfRule type="cellIs" dxfId="42" priority="1739" stopIfTrue="1" operator="notEqual">
      <formula>0</formula>
    </cfRule>
  </conditionalFormatting>
  <conditionalFormatting sqref="R85:R158">
    <cfRule type="cellIs" dxfId="41" priority="1694" stopIfTrue="1" operator="notEqual">
      <formula>0</formula>
    </cfRule>
  </conditionalFormatting>
  <conditionalFormatting sqref="S85:V145">
    <cfRule type="cellIs" dxfId="40" priority="1484" stopIfTrue="1" operator="notEqual">
      <formula>0</formula>
    </cfRule>
  </conditionalFormatting>
  <conditionalFormatting sqref="W85:W141">
    <cfRule type="cellIs" dxfId="39" priority="156" stopIfTrue="1" operator="notEqual">
      <formula>0</formula>
    </cfRule>
  </conditionalFormatting>
  <conditionalFormatting sqref="X85:AE145">
    <cfRule type="cellIs" dxfId="38" priority="1132" stopIfTrue="1" operator="notEqual">
      <formula>0</formula>
    </cfRule>
  </conditionalFormatting>
  <conditionalFormatting sqref="AF85:AF141">
    <cfRule type="cellIs" dxfId="37" priority="1087" stopIfTrue="1" operator="notEqual">
      <formula>0</formula>
    </cfRule>
  </conditionalFormatting>
  <conditionalFormatting sqref="AG85:AG120">
    <cfRule type="cellIs" dxfId="36" priority="1076" stopIfTrue="1" operator="notEqual">
      <formula>0</formula>
    </cfRule>
  </conditionalFormatting>
  <conditionalFormatting sqref="AH85:AH145">
    <cfRule type="cellIs" dxfId="35" priority="998" stopIfTrue="1" operator="notEqual">
      <formula>0</formula>
    </cfRule>
  </conditionalFormatting>
  <conditionalFormatting sqref="AI85:AI141">
    <cfRule type="cellIs" dxfId="34" priority="953" stopIfTrue="1" operator="notEqual">
      <formula>0</formula>
    </cfRule>
  </conditionalFormatting>
  <conditionalFormatting sqref="AJ85:AJ120">
    <cfRule type="cellIs" dxfId="33" priority="942" stopIfTrue="1" operator="notEqual">
      <formula>0</formula>
    </cfRule>
  </conditionalFormatting>
  <conditionalFormatting sqref="AK85:AK145">
    <cfRule type="cellIs" dxfId="32" priority="864" stopIfTrue="1" operator="notEqual">
      <formula>0</formula>
    </cfRule>
  </conditionalFormatting>
  <conditionalFormatting sqref="AL85:AL141">
    <cfRule type="cellIs" dxfId="31" priority="819" stopIfTrue="1" operator="notEqual">
      <formula>0</formula>
    </cfRule>
  </conditionalFormatting>
  <conditionalFormatting sqref="AM85:AM120">
    <cfRule type="cellIs" dxfId="30" priority="808" stopIfTrue="1" operator="notEqual">
      <formula>0</formula>
    </cfRule>
  </conditionalFormatting>
  <conditionalFormatting sqref="AN85:AN158">
    <cfRule type="cellIs" dxfId="29" priority="763" stopIfTrue="1" operator="notEqual">
      <formula>0</formula>
    </cfRule>
  </conditionalFormatting>
  <conditionalFormatting sqref="AO85:AZ145">
    <cfRule type="cellIs" dxfId="28" priority="201" stopIfTrue="1" operator="notEqual">
      <formula>0</formula>
    </cfRule>
  </conditionalFormatting>
  <conditionalFormatting sqref="BA85:BY98">
    <cfRule type="cellIs" dxfId="27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BY1596"/>
  <sheetViews>
    <sheetView tabSelected="1" zoomScale="80" zoomScaleNormal="80" workbookViewId="0">
      <pane xSplit="6" ySplit="25" topLeftCell="G26" activePane="bottomRight" state="frozen"/>
      <selection pane="topRight" activeCell="G1" sqref="G1"/>
      <selection pane="bottomLeft" activeCell="A26" sqref="A26"/>
      <selection pane="bottomRight" activeCell="E45" sqref="E45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hidden="1" customWidth="1"/>
    <col min="24" max="25" width="23" style="36" hidden="1" customWidth="1"/>
    <col min="26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47" width="23" style="36" customWidth="1"/>
    <col min="48" max="52" width="23" style="36" hidden="1" customWidth="1"/>
    <col min="53" max="53" width="19.54296875" hidden="1" customWidth="1"/>
    <col min="54" max="58" width="21.26953125" hidden="1" customWidth="1"/>
    <col min="59" max="77" width="19.453125" hidden="1" customWidth="1"/>
  </cols>
  <sheetData>
    <row r="1" spans="1:77" ht="15.5" x14ac:dyDescent="0.35">
      <c r="A1" s="1" t="s">
        <v>159</v>
      </c>
      <c r="B1" s="37"/>
      <c r="C1" s="78" t="str">
        <f>IFERROR(VLOOKUP(C2,'APIR data base'!$A$1:$B$221,2,FALSE),0)</f>
        <v>WFS5839AU</v>
      </c>
      <c r="D1" s="78" t="str">
        <f>IFERROR(VLOOKUP(D2,'APIR data base'!$A$1:$B$221,2,FALSE),0)</f>
        <v>WFS1859AU</v>
      </c>
      <c r="E1" s="78" t="str">
        <f>IFERROR(VLOOKUP(E2,'APIR data base'!$A$1:$B$221,2,FALSE),0)</f>
        <v>WFS8899AU</v>
      </c>
      <c r="F1" s="78" t="str">
        <f>IFERROR(VLOOKUP(F2,'APIR data base'!$A$1:$B$221,2,FALSE),0)</f>
        <v>ADV0062AU</v>
      </c>
      <c r="G1" s="78" t="str">
        <f>IFERROR(VLOOKUP(G2,'APIR data base'!$A$1:$B$221,2,FALSE),0)</f>
        <v>ADV0069AU</v>
      </c>
      <c r="H1" s="78" t="str">
        <f>IFERROR(VLOOKUP(H2,'APIR data base'!$A$1:$B$221,2,FALSE),0)</f>
        <v>WFS4487AU</v>
      </c>
      <c r="I1" s="78" t="str">
        <f>IFERROR(VLOOKUP(I2,'APIR data base'!$A$1:$B$221,2,FALSE),0)</f>
        <v>WFS2393AU</v>
      </c>
      <c r="J1" s="78" t="str">
        <f>IFERROR(VLOOKUP(J2,'APIR data base'!$A$1:$B$221,2,FALSE),0)</f>
        <v>WFS2234AU</v>
      </c>
      <c r="K1" s="78" t="str">
        <f>IFERROR(VLOOKUP(K2,'APIR data base'!$A$1:$B$221,2,FALSE),0)</f>
        <v>WFS2157AU</v>
      </c>
      <c r="L1" s="78" t="str">
        <f>IFERROR(VLOOKUP(L2,'APIR data base'!$A$1:$B$221,2,FALSE),0)</f>
        <v>Unregistered</v>
      </c>
      <c r="M1" s="78" t="str">
        <f>IFERROR(VLOOKUP(M2,'APIR data base'!$A$1:$B$221,2,FALSE),0)</f>
        <v>WFS6354AU</v>
      </c>
      <c r="N1" s="78" t="str">
        <f>IFERROR(VLOOKUP(N2,'APIR data base'!$A$1:$B$221,2,FALSE),0)</f>
        <v>WFS8263AU</v>
      </c>
      <c r="O1" s="78" t="str">
        <f>IFERROR(VLOOKUP(O2,'APIR data base'!$A$1:$B$221,2,FALSE),0)</f>
        <v>BTA0261AU</v>
      </c>
      <c r="P1" s="78" t="str">
        <f>IFERROR(VLOOKUP(P2,'APIR data base'!$A$1:$B$221,2,FALSE),0)</f>
        <v>WFS5913AU</v>
      </c>
      <c r="Q1" s="78" t="str">
        <f>IFERROR(VLOOKUP(Q2,'APIR data base'!$A$1:$B$221,2,FALSE),0)</f>
        <v>ADV0025AU</v>
      </c>
      <c r="R1" s="78" t="str">
        <f>IFERROR(VLOOKUP(R2,'APIR data base'!$A$1:$B$221,2,FALSE),0)</f>
        <v>ADV0045AU</v>
      </c>
      <c r="S1" s="78" t="str">
        <f>IFERROR(VLOOKUP(S2,'APIR data base'!$A$1:$B$221,2,FALSE),0)</f>
        <v>ADV0028AU</v>
      </c>
      <c r="T1" s="78" t="str">
        <f>IFERROR(VLOOKUP(T2,'APIR data base'!$A$1:$B$221,2,FALSE),0)</f>
        <v>ADV0053AU</v>
      </c>
      <c r="U1" s="78" t="str">
        <f>IFERROR(VLOOKUP(U2,'APIR data base'!$A$1:$B$221,2,FALSE),0)</f>
        <v>ADV0094AU</v>
      </c>
      <c r="V1" s="78" t="str">
        <f>IFERROR(VLOOKUP(V2,'APIR data base'!$A$1:$B$221,2,FALSE),0)</f>
        <v>ADV0095AU</v>
      </c>
      <c r="W1" s="78" t="str">
        <f>IFERROR(VLOOKUP(W2,'APIR data base'!$A$1:$B$221,2,FALSE),0)</f>
        <v>Notional Only</v>
      </c>
      <c r="X1" s="78" t="str">
        <f>IFERROR(VLOOKUP(X2,'APIR data base'!$A$1:$B$221,2,FALSE),0)</f>
        <v>Notional Only</v>
      </c>
      <c r="Y1" s="78" t="str">
        <f>IFERROR(VLOOKUP(Y2,'APIR data base'!$A$1:$B$221,2,FALSE),0)</f>
        <v>Notional Only</v>
      </c>
      <c r="Z1" s="78" t="str">
        <f>IFERROR(VLOOKUP(Z2,'APIR data base'!$A$1:$B$221,2,FALSE),0)</f>
        <v>Unregistered</v>
      </c>
      <c r="AA1" s="78" t="str">
        <f>IFERROR(VLOOKUP(AA2,'APIR data base'!$A$1:$B$221,2,FALSE),0)</f>
        <v>ADV0060AU</v>
      </c>
      <c r="AB1" s="78" t="str">
        <f>IFERROR(VLOOKUP(AB2,'APIR data base'!$A$1:$B$221,2,FALSE),0)</f>
        <v>Unregistered</v>
      </c>
      <c r="AC1" s="78" t="str">
        <f>IFERROR(VLOOKUP(AC2,'APIR data base'!$A$1:$B$221,2,FALSE),0)</f>
        <v>ADV0064AU</v>
      </c>
      <c r="AD1" s="78" t="str">
        <f>IFERROR(VLOOKUP(AD2,'APIR data base'!$A$1:$B$221,2,FALSE),0)</f>
        <v>Unregistered</v>
      </c>
      <c r="AE1" s="78" t="str">
        <f>IFERROR(VLOOKUP(AE2,'APIR data base'!$A$1:$B$221,2,FALSE),0)</f>
        <v>Unregistered</v>
      </c>
      <c r="AF1" s="78" t="str">
        <f>IFERROR(VLOOKUP(AF2,'APIR data base'!$A$1:$B$221,2,FALSE),0)</f>
        <v>ADV0056AU</v>
      </c>
      <c r="AG1" s="78" t="str">
        <f>IFERROR(VLOOKUP(AG2,'APIR data base'!$A$1:$B$221,2,FALSE),0)</f>
        <v>Unregistered</v>
      </c>
      <c r="AH1" s="78" t="str">
        <f>IFERROR(VLOOKUP(AH2,'APIR data base'!$A$1:$B$221,2,FALSE),0)</f>
        <v>Unregistered</v>
      </c>
      <c r="AI1" s="78" t="str">
        <f>IFERROR(VLOOKUP(AI2,'APIR data base'!$A$1:$B$221,2,FALSE),0)</f>
        <v>ADV0173AU</v>
      </c>
      <c r="AJ1" s="78" t="str">
        <f>IFERROR(VLOOKUP(AJ2,'APIR data base'!$A$1:$B$221,2,FALSE),0)</f>
        <v>Unregistered</v>
      </c>
      <c r="AK1" s="78" t="str">
        <f>IFERROR(VLOOKUP(AK2,'APIR data base'!$A$1:$B$221,2,FALSE),0)</f>
        <v>Unregistered</v>
      </c>
      <c r="AL1" s="78" t="str">
        <f>IFERROR(VLOOKUP(AL2,'APIR data base'!$A$1:$B$221,2,FALSE),0)</f>
        <v>WFS4244AU</v>
      </c>
      <c r="AM1" s="78" t="str">
        <f>IFERROR(VLOOKUP(AM2,'APIR data base'!$A$1:$B$221,2,FALSE),0)</f>
        <v>BTA0277AU</v>
      </c>
      <c r="AN1" s="78" t="str">
        <f>IFERROR(VLOOKUP(AN2,'APIR data base'!$A$1:$B$221,2,FALSE),0)</f>
        <v>BTA0278AU</v>
      </c>
      <c r="AO1" s="78" t="str">
        <f>IFERROR(VLOOKUP(AO2,'APIR data base'!$A$1:$B$221,2,FALSE),0)</f>
        <v>BTA0221AU</v>
      </c>
      <c r="AP1" s="78" t="str">
        <f>IFERROR(VLOOKUP(AP2,'APIR data base'!$A$1:$B$221,2,FALSE),0)</f>
        <v>BTA0078AU</v>
      </c>
      <c r="AQ1" s="78" t="str">
        <f>IFERROR(VLOOKUP(AQ2,'APIR data base'!$A$1:$B$221,2,FALSE),0)</f>
        <v>WFS0589AU</v>
      </c>
      <c r="AR1" s="78" t="str">
        <f>IFERROR(VLOOKUP(AR2,'APIR data base'!$A$1:$B$221,2,FALSE),0)</f>
        <v>BTA0223AU</v>
      </c>
      <c r="AS1" s="78" t="str">
        <f>IFERROR(VLOOKUP(AS2,'APIR data base'!$A$1:$B$221,2,FALSE),0)</f>
        <v>BTA0246AU</v>
      </c>
      <c r="AT1" s="78" t="str">
        <f>IFERROR(VLOOKUP(AT2,'APIR data base'!$A$1:$B$221,2,FALSE),0)</f>
        <v>BTA9159AU</v>
      </c>
      <c r="AU1" s="78" t="str">
        <f>IFERROR(VLOOKUP(AU2,'APIR data base'!$A$1:$B$221,2,FALSE),0)</f>
        <v>BTA0222AU</v>
      </c>
      <c r="AV1" s="2" t="str">
        <f>IFERROR(VLOOKUP(AV2,'APIR data base'!$A$1:$B$221,2,FALSE),0)</f>
        <v>Notional Only</v>
      </c>
      <c r="AW1" s="2" t="str">
        <f>IFERROR(VLOOKUP(AW2,'APIR data base'!$A$1:$B$221,2,FALSE),0)</f>
        <v>Notional Only</v>
      </c>
      <c r="AX1" s="2" t="str">
        <f>IFERROR(VLOOKUP(AX2,'APIR data base'!$A$1:$B$221,2,FALSE),0)</f>
        <v>Notional Only</v>
      </c>
      <c r="AY1" s="2" t="str">
        <f>IFERROR(VLOOKUP(AY2,'APIR data base'!$A$1:$B$221,2,FALSE),0)</f>
        <v>Notional Only</v>
      </c>
      <c r="AZ1" s="2" t="str">
        <f>IFERROR(VLOOKUP(AZ2,'APIR data base'!$A$1:$B$221,2,FALSE),0)</f>
        <v>Notional Only</v>
      </c>
      <c r="BA1" s="2" t="str">
        <f>IFERROR(VLOOKUP(BA2,'APIR data base'!$A$1:$B$221,2,FALSE),0)</f>
        <v>Notional Only</v>
      </c>
      <c r="BB1" s="2" t="str">
        <f>IFERROR(VLOOKUP(BB2,'APIR data base'!$A$1:$B$221,2,FALSE),0)</f>
        <v>Notional Only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</row>
    <row r="2" spans="1:77" ht="15.5" x14ac:dyDescent="0.35">
      <c r="A2" s="1" t="s">
        <v>1</v>
      </c>
      <c r="B2" s="3"/>
      <c r="C2" s="4" t="s">
        <v>420</v>
      </c>
      <c r="D2" s="4" t="s">
        <v>418</v>
      </c>
      <c r="E2" s="4" t="s">
        <v>426</v>
      </c>
      <c r="F2" s="4" t="s">
        <v>402</v>
      </c>
      <c r="G2" s="4" t="s">
        <v>364</v>
      </c>
      <c r="H2" s="4" t="s">
        <v>424</v>
      </c>
      <c r="I2" s="4" t="s">
        <v>416</v>
      </c>
      <c r="J2" s="4" t="s">
        <v>440</v>
      </c>
      <c r="K2" s="4" t="s">
        <v>422</v>
      </c>
      <c r="L2" s="4" t="s">
        <v>389</v>
      </c>
      <c r="M2" s="4" t="s">
        <v>436</v>
      </c>
      <c r="N2" s="4" t="s">
        <v>434</v>
      </c>
      <c r="O2" s="4" t="s">
        <v>466</v>
      </c>
      <c r="P2" s="4" t="s">
        <v>444</v>
      </c>
      <c r="Q2" s="4" t="s">
        <v>335</v>
      </c>
      <c r="R2" s="4" t="s">
        <v>337</v>
      </c>
      <c r="S2" s="4" t="s">
        <v>340</v>
      </c>
      <c r="T2" s="4" t="s">
        <v>342</v>
      </c>
      <c r="U2" s="4" t="s">
        <v>347</v>
      </c>
      <c r="V2" s="4" t="s">
        <v>349</v>
      </c>
      <c r="W2" s="4" t="s">
        <v>344</v>
      </c>
      <c r="X2" s="4" t="s">
        <v>351</v>
      </c>
      <c r="Y2" s="4" t="s">
        <v>339</v>
      </c>
      <c r="Z2" s="4" t="s">
        <v>366</v>
      </c>
      <c r="AA2" s="4" t="s">
        <v>406</v>
      </c>
      <c r="AB2" s="4" t="s">
        <v>390</v>
      </c>
      <c r="AC2" s="4" t="s">
        <v>408</v>
      </c>
      <c r="AD2" s="4" t="s">
        <v>386</v>
      </c>
      <c r="AE2" s="4" t="s">
        <v>385</v>
      </c>
      <c r="AF2" s="4" t="s">
        <v>404</v>
      </c>
      <c r="AG2" s="4" t="s">
        <v>388</v>
      </c>
      <c r="AH2" s="4" t="s">
        <v>387</v>
      </c>
      <c r="AI2" s="4" t="s">
        <v>362</v>
      </c>
      <c r="AJ2" s="4" t="s">
        <v>345</v>
      </c>
      <c r="AK2" s="4" t="s">
        <v>391</v>
      </c>
      <c r="AL2" s="4" t="s">
        <v>412</v>
      </c>
      <c r="AM2" s="4" t="s">
        <v>460</v>
      </c>
      <c r="AN2" s="4" t="s">
        <v>462</v>
      </c>
      <c r="AO2" s="4" t="s">
        <v>373</v>
      </c>
      <c r="AP2" s="4" t="s">
        <v>367</v>
      </c>
      <c r="AQ2" s="4" t="s">
        <v>400</v>
      </c>
      <c r="AR2" s="4" t="s">
        <v>377</v>
      </c>
      <c r="AS2" s="4" t="s">
        <v>381</v>
      </c>
      <c r="AT2" s="4" t="s">
        <v>383</v>
      </c>
      <c r="AU2" s="4" t="s">
        <v>369</v>
      </c>
      <c r="AV2" s="4" t="s">
        <v>324</v>
      </c>
      <c r="AW2" s="4" t="s">
        <v>329</v>
      </c>
      <c r="AX2" s="4" t="s">
        <v>319</v>
      </c>
      <c r="AY2" s="4" t="s">
        <v>313</v>
      </c>
      <c r="AZ2" s="4" t="s">
        <v>334</v>
      </c>
      <c r="BA2" s="4" t="s">
        <v>344</v>
      </c>
      <c r="BB2" s="4" t="s">
        <v>339</v>
      </c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97.5" customHeight="1" x14ac:dyDescent="0.35">
      <c r="A3" s="5" t="s">
        <v>2</v>
      </c>
      <c r="B3" s="6"/>
      <c r="C3" s="79" t="s">
        <v>520</v>
      </c>
      <c r="D3" s="79" t="s">
        <v>521</v>
      </c>
      <c r="E3" s="79" t="s">
        <v>522</v>
      </c>
      <c r="F3" s="79" t="s">
        <v>523</v>
      </c>
      <c r="G3" s="79" t="s">
        <v>524</v>
      </c>
      <c r="H3" s="79" t="s">
        <v>525</v>
      </c>
      <c r="I3" s="79" t="s">
        <v>526</v>
      </c>
      <c r="J3" s="79" t="s">
        <v>527</v>
      </c>
      <c r="K3" s="79" t="s">
        <v>528</v>
      </c>
      <c r="L3" s="79" t="s">
        <v>529</v>
      </c>
      <c r="M3" s="79" t="s">
        <v>530</v>
      </c>
      <c r="N3" s="79" t="s">
        <v>531</v>
      </c>
      <c r="O3" s="79" t="s">
        <v>532</v>
      </c>
      <c r="P3" s="79" t="s">
        <v>533</v>
      </c>
      <c r="Q3" s="79" t="s">
        <v>534</v>
      </c>
      <c r="R3" s="79" t="s">
        <v>535</v>
      </c>
      <c r="S3" s="79" t="s">
        <v>536</v>
      </c>
      <c r="T3" s="79" t="s">
        <v>537</v>
      </c>
      <c r="U3" s="79" t="s">
        <v>538</v>
      </c>
      <c r="V3" s="79" t="s">
        <v>539</v>
      </c>
      <c r="W3" s="79" t="s">
        <v>540</v>
      </c>
      <c r="X3" s="79" t="s">
        <v>541</v>
      </c>
      <c r="Y3" s="79" t="s">
        <v>542</v>
      </c>
      <c r="Z3" s="79" t="s">
        <v>543</v>
      </c>
      <c r="AA3" s="79" t="s">
        <v>544</v>
      </c>
      <c r="AB3" s="79" t="s">
        <v>545</v>
      </c>
      <c r="AC3" s="79" t="s">
        <v>546</v>
      </c>
      <c r="AD3" s="79" t="s">
        <v>547</v>
      </c>
      <c r="AE3" s="79" t="s">
        <v>548</v>
      </c>
      <c r="AF3" s="79" t="s">
        <v>549</v>
      </c>
      <c r="AG3" s="79" t="s">
        <v>550</v>
      </c>
      <c r="AH3" s="79" t="s">
        <v>551</v>
      </c>
      <c r="AI3" s="79" t="s">
        <v>552</v>
      </c>
      <c r="AJ3" s="79" t="s">
        <v>553</v>
      </c>
      <c r="AK3" s="79" t="s">
        <v>554</v>
      </c>
      <c r="AL3" s="79" t="s">
        <v>555</v>
      </c>
      <c r="AM3" s="79" t="s">
        <v>556</v>
      </c>
      <c r="AN3" s="79" t="s">
        <v>557</v>
      </c>
      <c r="AO3" s="79" t="s">
        <v>558</v>
      </c>
      <c r="AP3" s="79" t="s">
        <v>559</v>
      </c>
      <c r="AQ3" s="79" t="s">
        <v>560</v>
      </c>
      <c r="AR3" s="79" t="s">
        <v>561</v>
      </c>
      <c r="AS3" s="79" t="s">
        <v>562</v>
      </c>
      <c r="AT3" s="79" t="s">
        <v>563</v>
      </c>
      <c r="AU3" s="79" t="s">
        <v>564</v>
      </c>
      <c r="AV3" s="7" t="s">
        <v>565</v>
      </c>
      <c r="AW3" s="7" t="s">
        <v>566</v>
      </c>
      <c r="AX3" s="7" t="s">
        <v>567</v>
      </c>
      <c r="AY3" s="7" t="s">
        <v>568</v>
      </c>
      <c r="AZ3" s="7" t="s">
        <v>569</v>
      </c>
      <c r="BA3" s="7" t="s">
        <v>540</v>
      </c>
      <c r="BB3" s="7" t="s">
        <v>542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15.5" hidden="1" x14ac:dyDescent="0.35">
      <c r="A4" s="8" t="s">
        <v>3</v>
      </c>
      <c r="B4" s="9"/>
      <c r="C4" s="10" t="s">
        <v>124</v>
      </c>
      <c r="D4" s="10" t="s">
        <v>124</v>
      </c>
      <c r="E4" s="10" t="s">
        <v>124</v>
      </c>
      <c r="F4" s="10" t="s">
        <v>124</v>
      </c>
      <c r="G4" s="10" t="s">
        <v>124</v>
      </c>
      <c r="H4" s="10" t="s">
        <v>124</v>
      </c>
      <c r="I4" s="10" t="s">
        <v>124</v>
      </c>
      <c r="J4" s="10" t="s">
        <v>124</v>
      </c>
      <c r="K4" s="10" t="s">
        <v>124</v>
      </c>
      <c r="L4" s="10" t="s">
        <v>124</v>
      </c>
      <c r="M4" s="10" t="s">
        <v>124</v>
      </c>
      <c r="N4" s="10" t="s">
        <v>124</v>
      </c>
      <c r="O4" s="10" t="s">
        <v>124</v>
      </c>
      <c r="P4" s="10" t="s">
        <v>124</v>
      </c>
      <c r="Q4" s="10" t="s">
        <v>124</v>
      </c>
      <c r="R4" s="10" t="s">
        <v>124</v>
      </c>
      <c r="S4" s="10" t="s">
        <v>124</v>
      </c>
      <c r="T4" s="10" t="s">
        <v>124</v>
      </c>
      <c r="U4" s="10" t="s">
        <v>124</v>
      </c>
      <c r="V4" s="10" t="s">
        <v>124</v>
      </c>
      <c r="W4" s="10" t="s">
        <v>124</v>
      </c>
      <c r="X4" s="10" t="s">
        <v>124</v>
      </c>
      <c r="Y4" s="10" t="s">
        <v>124</v>
      </c>
      <c r="Z4" s="10" t="s">
        <v>124</v>
      </c>
      <c r="AA4" s="10" t="s">
        <v>124</v>
      </c>
      <c r="AB4" s="10" t="s">
        <v>124</v>
      </c>
      <c r="AC4" s="10" t="s">
        <v>124</v>
      </c>
      <c r="AD4" s="10" t="s">
        <v>124</v>
      </c>
      <c r="AE4" s="10" t="s">
        <v>124</v>
      </c>
      <c r="AF4" s="10" t="s">
        <v>124</v>
      </c>
      <c r="AG4" s="10" t="s">
        <v>124</v>
      </c>
      <c r="AH4" s="10" t="s">
        <v>124</v>
      </c>
      <c r="AI4" s="10" t="s">
        <v>124</v>
      </c>
      <c r="AJ4" s="10" t="s">
        <v>124</v>
      </c>
      <c r="AK4" s="10" t="s">
        <v>124</v>
      </c>
      <c r="AL4" s="10" t="s">
        <v>124</v>
      </c>
      <c r="AM4" s="10" t="s">
        <v>124</v>
      </c>
      <c r="AN4" s="10" t="s">
        <v>124</v>
      </c>
      <c r="AO4" s="10" t="s">
        <v>124</v>
      </c>
      <c r="AP4" s="10" t="s">
        <v>124</v>
      </c>
      <c r="AQ4" s="10" t="s">
        <v>124</v>
      </c>
      <c r="AR4" s="10" t="s">
        <v>124</v>
      </c>
      <c r="AS4" s="10" t="s">
        <v>124</v>
      </c>
      <c r="AT4" s="10" t="s">
        <v>124</v>
      </c>
      <c r="AU4" s="10" t="s">
        <v>124</v>
      </c>
      <c r="AV4" s="10" t="s">
        <v>517</v>
      </c>
      <c r="AW4" s="10" t="s">
        <v>517</v>
      </c>
      <c r="AX4" s="10" t="s">
        <v>517</v>
      </c>
      <c r="AY4" s="10" t="s">
        <v>517</v>
      </c>
      <c r="AZ4" s="10" t="s">
        <v>517</v>
      </c>
      <c r="BA4" s="10" t="s">
        <v>517</v>
      </c>
      <c r="BB4" s="10" t="s">
        <v>517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ht="15.5" x14ac:dyDescent="0.35">
      <c r="A5" s="11" t="s">
        <v>4</v>
      </c>
      <c r="B5" s="9" t="s">
        <v>5</v>
      </c>
      <c r="C5" s="80">
        <v>45110</v>
      </c>
      <c r="D5" s="80">
        <v>45110</v>
      </c>
      <c r="E5" s="80">
        <v>45110</v>
      </c>
      <c r="F5" s="80">
        <v>45110</v>
      </c>
      <c r="G5" s="80">
        <v>45110</v>
      </c>
      <c r="H5" s="80">
        <v>45110</v>
      </c>
      <c r="I5" s="80">
        <v>45110</v>
      </c>
      <c r="J5" s="80">
        <v>45110</v>
      </c>
      <c r="K5" s="80">
        <v>45110</v>
      </c>
      <c r="L5" s="80">
        <v>45110</v>
      </c>
      <c r="M5" s="80">
        <v>45110</v>
      </c>
      <c r="N5" s="80">
        <v>45110</v>
      </c>
      <c r="O5" s="80">
        <v>45110</v>
      </c>
      <c r="P5" s="80">
        <v>45110</v>
      </c>
      <c r="Q5" s="80">
        <v>45110</v>
      </c>
      <c r="R5" s="80">
        <v>45110</v>
      </c>
      <c r="S5" s="80">
        <v>45110</v>
      </c>
      <c r="T5" s="80">
        <v>45110</v>
      </c>
      <c r="U5" s="80">
        <v>45110</v>
      </c>
      <c r="V5" s="80">
        <v>45110</v>
      </c>
      <c r="W5" s="80">
        <v>45110</v>
      </c>
      <c r="X5" s="80">
        <v>45110</v>
      </c>
      <c r="Y5" s="80">
        <v>45110</v>
      </c>
      <c r="Z5" s="80">
        <v>45110</v>
      </c>
      <c r="AA5" s="80">
        <v>45110</v>
      </c>
      <c r="AB5" s="80">
        <v>45110</v>
      </c>
      <c r="AC5" s="80">
        <v>45110</v>
      </c>
      <c r="AD5" s="80">
        <v>45110</v>
      </c>
      <c r="AE5" s="80">
        <v>45110</v>
      </c>
      <c r="AF5" s="80">
        <v>45110</v>
      </c>
      <c r="AG5" s="80">
        <v>45110</v>
      </c>
      <c r="AH5" s="80">
        <v>45110</v>
      </c>
      <c r="AI5" s="80">
        <v>45110</v>
      </c>
      <c r="AJ5" s="80">
        <v>45110</v>
      </c>
      <c r="AK5" s="80">
        <v>45110</v>
      </c>
      <c r="AL5" s="80">
        <v>45110</v>
      </c>
      <c r="AM5" s="80">
        <v>45110</v>
      </c>
      <c r="AN5" s="80">
        <v>45110</v>
      </c>
      <c r="AO5" s="80">
        <v>45108</v>
      </c>
      <c r="AP5" s="80">
        <v>45108</v>
      </c>
      <c r="AQ5" s="80">
        <v>45108</v>
      </c>
      <c r="AR5" s="80">
        <v>45108</v>
      </c>
      <c r="AS5" s="80">
        <v>45108</v>
      </c>
      <c r="AT5" s="80">
        <v>45108</v>
      </c>
      <c r="AU5" s="80">
        <v>45108</v>
      </c>
      <c r="AV5" s="12">
        <v>45110</v>
      </c>
      <c r="AW5" s="12">
        <v>45110</v>
      </c>
      <c r="AX5" s="12">
        <v>45110</v>
      </c>
      <c r="AY5" s="12">
        <v>45110</v>
      </c>
      <c r="AZ5" s="12">
        <v>45110</v>
      </c>
      <c r="BA5" s="12">
        <v>45110</v>
      </c>
      <c r="BB5" s="12">
        <v>45110</v>
      </c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</row>
    <row r="6" spans="1:77" ht="15.5" x14ac:dyDescent="0.35">
      <c r="A6" s="11" t="s">
        <v>6</v>
      </c>
      <c r="B6" s="9"/>
      <c r="C6" s="80">
        <v>45110</v>
      </c>
      <c r="D6" s="80">
        <v>45110</v>
      </c>
      <c r="E6" s="80">
        <v>45110</v>
      </c>
      <c r="F6" s="80">
        <v>45110</v>
      </c>
      <c r="G6" s="80">
        <v>45110</v>
      </c>
      <c r="H6" s="80">
        <v>45110</v>
      </c>
      <c r="I6" s="80">
        <v>45110</v>
      </c>
      <c r="J6" s="80">
        <v>45110</v>
      </c>
      <c r="K6" s="80">
        <v>45110</v>
      </c>
      <c r="L6" s="80">
        <v>45110</v>
      </c>
      <c r="M6" s="80">
        <v>45110</v>
      </c>
      <c r="N6" s="80">
        <v>45110</v>
      </c>
      <c r="O6" s="80">
        <v>45110</v>
      </c>
      <c r="P6" s="80">
        <v>45110</v>
      </c>
      <c r="Q6" s="80">
        <v>45110</v>
      </c>
      <c r="R6" s="80">
        <v>45110</v>
      </c>
      <c r="S6" s="80">
        <v>45110</v>
      </c>
      <c r="T6" s="80">
        <v>45110</v>
      </c>
      <c r="U6" s="80">
        <v>45110</v>
      </c>
      <c r="V6" s="80">
        <v>45110</v>
      </c>
      <c r="W6" s="80">
        <v>45110</v>
      </c>
      <c r="X6" s="80">
        <v>45110</v>
      </c>
      <c r="Y6" s="80">
        <v>45110</v>
      </c>
      <c r="Z6" s="80">
        <v>45110</v>
      </c>
      <c r="AA6" s="80">
        <v>45110</v>
      </c>
      <c r="AB6" s="80">
        <v>45110</v>
      </c>
      <c r="AC6" s="80">
        <v>45110</v>
      </c>
      <c r="AD6" s="80">
        <v>45110</v>
      </c>
      <c r="AE6" s="80">
        <v>45110</v>
      </c>
      <c r="AF6" s="80">
        <v>45110</v>
      </c>
      <c r="AG6" s="80">
        <v>45110</v>
      </c>
      <c r="AH6" s="80">
        <v>45110</v>
      </c>
      <c r="AI6" s="80">
        <v>45110</v>
      </c>
      <c r="AJ6" s="80">
        <v>45110</v>
      </c>
      <c r="AK6" s="80">
        <v>45110</v>
      </c>
      <c r="AL6" s="80">
        <v>45110</v>
      </c>
      <c r="AM6" s="80">
        <v>45110</v>
      </c>
      <c r="AN6" s="80">
        <v>45110</v>
      </c>
      <c r="AO6" s="80">
        <v>45108</v>
      </c>
      <c r="AP6" s="80">
        <v>45108</v>
      </c>
      <c r="AQ6" s="80">
        <v>45108</v>
      </c>
      <c r="AR6" s="80">
        <v>45108</v>
      </c>
      <c r="AS6" s="80">
        <v>45108</v>
      </c>
      <c r="AT6" s="80">
        <v>45108</v>
      </c>
      <c r="AU6" s="80">
        <v>45108</v>
      </c>
      <c r="AV6" s="12">
        <v>45110</v>
      </c>
      <c r="AW6" s="12">
        <v>45110</v>
      </c>
      <c r="AX6" s="12">
        <v>45110</v>
      </c>
      <c r="AY6" s="12">
        <v>45110</v>
      </c>
      <c r="AZ6" s="12">
        <v>45110</v>
      </c>
      <c r="BA6" s="12">
        <v>45110</v>
      </c>
      <c r="BB6" s="12">
        <v>45110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</row>
    <row r="7" spans="1:77" ht="26.5" x14ac:dyDescent="0.35">
      <c r="A7" s="11" t="s">
        <v>516</v>
      </c>
      <c r="B7" s="9"/>
      <c r="C7" s="80" t="s">
        <v>519</v>
      </c>
      <c r="D7" s="80" t="s">
        <v>519</v>
      </c>
      <c r="E7" s="80" t="s">
        <v>519</v>
      </c>
      <c r="F7" s="80" t="s">
        <v>519</v>
      </c>
      <c r="G7" s="80" t="s">
        <v>519</v>
      </c>
      <c r="H7" s="80" t="s">
        <v>519</v>
      </c>
      <c r="I7" s="80" t="s">
        <v>519</v>
      </c>
      <c r="J7" s="80" t="s">
        <v>519</v>
      </c>
      <c r="K7" s="80" t="s">
        <v>519</v>
      </c>
      <c r="L7" s="80" t="s">
        <v>519</v>
      </c>
      <c r="M7" s="80" t="s">
        <v>519</v>
      </c>
      <c r="N7" s="80" t="s">
        <v>519</v>
      </c>
      <c r="O7" s="80" t="s">
        <v>519</v>
      </c>
      <c r="P7" s="80" t="s">
        <v>519</v>
      </c>
      <c r="Q7" s="80" t="s">
        <v>519</v>
      </c>
      <c r="R7" s="80" t="s">
        <v>519</v>
      </c>
      <c r="S7" s="80" t="s">
        <v>519</v>
      </c>
      <c r="T7" s="80" t="s">
        <v>519</v>
      </c>
      <c r="U7" s="80" t="s">
        <v>519</v>
      </c>
      <c r="V7" s="80" t="s">
        <v>519</v>
      </c>
      <c r="W7" s="80" t="s">
        <v>519</v>
      </c>
      <c r="X7" s="80" t="s">
        <v>519</v>
      </c>
      <c r="Y7" s="80" t="s">
        <v>519</v>
      </c>
      <c r="Z7" s="80" t="s">
        <v>519</v>
      </c>
      <c r="AA7" s="80" t="s">
        <v>519</v>
      </c>
      <c r="AB7" s="80" t="s">
        <v>519</v>
      </c>
      <c r="AC7" s="80" t="s">
        <v>519</v>
      </c>
      <c r="AD7" s="80" t="s">
        <v>519</v>
      </c>
      <c r="AE7" s="80" t="s">
        <v>519</v>
      </c>
      <c r="AF7" s="80" t="s">
        <v>519</v>
      </c>
      <c r="AG7" s="80" t="s">
        <v>519</v>
      </c>
      <c r="AH7" s="80" t="s">
        <v>519</v>
      </c>
      <c r="AI7" s="80" t="s">
        <v>519</v>
      </c>
      <c r="AJ7" s="80" t="s">
        <v>519</v>
      </c>
      <c r="AK7" s="80" t="s">
        <v>519</v>
      </c>
      <c r="AL7" s="80" t="s">
        <v>519</v>
      </c>
      <c r="AM7" s="80" t="s">
        <v>519</v>
      </c>
      <c r="AN7" s="80" t="s">
        <v>519</v>
      </c>
      <c r="AO7" s="80" t="s">
        <v>519</v>
      </c>
      <c r="AP7" s="80" t="s">
        <v>519</v>
      </c>
      <c r="AQ7" s="80" t="s">
        <v>519</v>
      </c>
      <c r="AR7" s="80" t="s">
        <v>519</v>
      </c>
      <c r="AS7" s="80" t="s">
        <v>519</v>
      </c>
      <c r="AT7" s="80" t="s">
        <v>519</v>
      </c>
      <c r="AU7" s="80" t="s">
        <v>519</v>
      </c>
      <c r="AV7" s="12" t="s">
        <v>519</v>
      </c>
      <c r="AW7" s="12" t="s">
        <v>519</v>
      </c>
      <c r="AX7" s="12" t="s">
        <v>519</v>
      </c>
      <c r="AY7" s="12" t="s">
        <v>519</v>
      </c>
      <c r="AZ7" s="12" t="s">
        <v>519</v>
      </c>
      <c r="BA7" s="12" t="s">
        <v>519</v>
      </c>
      <c r="BB7" s="12" t="s">
        <v>519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77" ht="15.5" x14ac:dyDescent="0.35">
      <c r="A8" s="11" t="s">
        <v>8</v>
      </c>
      <c r="B8" s="9" t="s">
        <v>5</v>
      </c>
      <c r="C8" s="50">
        <v>5.5972328956817637E-3</v>
      </c>
      <c r="D8" s="50">
        <v>3.7487958687024856E-18</v>
      </c>
      <c r="E8" s="50">
        <v>3.9826416894268484E-3</v>
      </c>
      <c r="F8" s="50">
        <v>9.5001265399667287E-3</v>
      </c>
      <c r="G8" s="50">
        <v>1.8100544815721993E-2</v>
      </c>
      <c r="H8" s="50">
        <v>1.7591702197365184E-2</v>
      </c>
      <c r="I8" s="50">
        <v>3.5890409062031598E-3</v>
      </c>
      <c r="J8" s="50">
        <v>9.8140262557427048E-3</v>
      </c>
      <c r="K8" s="50">
        <v>3.20316022554007E-2</v>
      </c>
      <c r="L8" s="50">
        <v>3.9082675037620696E-2</v>
      </c>
      <c r="M8" s="50">
        <v>3.9446495882668804E-2</v>
      </c>
      <c r="N8" s="50">
        <v>2.4408823722165462E-2</v>
      </c>
      <c r="O8" s="50">
        <v>1.5559683280180054E-2</v>
      </c>
      <c r="P8" s="50">
        <v>6.112855233780657E-2</v>
      </c>
      <c r="Q8" s="50">
        <v>6.9256219057309082E-2</v>
      </c>
      <c r="R8" s="50">
        <v>7.0821455723361515E-2</v>
      </c>
      <c r="S8" s="50">
        <v>1.5929541826721159E-2</v>
      </c>
      <c r="T8" s="50">
        <v>1.7472208770076134E-2</v>
      </c>
      <c r="U8" s="50">
        <v>1.2144760433759052E-2</v>
      </c>
      <c r="V8" s="50">
        <v>1.2776029524034321E-2</v>
      </c>
      <c r="W8" s="50">
        <v>1.9930067094844673E-2</v>
      </c>
      <c r="X8" s="50">
        <v>2.3201245134826749E-2</v>
      </c>
      <c r="Y8" s="50">
        <v>6.8624604385419355E-2</v>
      </c>
      <c r="Z8" s="50">
        <v>1.9834908900065538E-2</v>
      </c>
      <c r="AA8" s="50">
        <v>4.0458372296007126E-3</v>
      </c>
      <c r="AB8" s="50">
        <v>6.5173989644103508E-2</v>
      </c>
      <c r="AC8" s="50">
        <v>4.956884163266978E-3</v>
      </c>
      <c r="AD8" s="50">
        <v>2.6102742666873395E-2</v>
      </c>
      <c r="AE8" s="50">
        <v>1.3440633280661286E-2</v>
      </c>
      <c r="AF8" s="50">
        <v>7.1835671401479756E-2</v>
      </c>
      <c r="AG8" s="50">
        <v>2.77945898950651E-2</v>
      </c>
      <c r="AH8" s="50">
        <v>1.3577417511396144E-2</v>
      </c>
      <c r="AI8" s="50">
        <v>1.362953036883902E-3</v>
      </c>
      <c r="AJ8" s="50">
        <v>2.6009363283486922E-2</v>
      </c>
      <c r="AK8" s="50">
        <v>0.10061719766721187</v>
      </c>
      <c r="AL8" s="50">
        <v>1.2891797260117846E-2</v>
      </c>
      <c r="AM8" s="50">
        <v>1.5267807669147208E-2</v>
      </c>
      <c r="AN8" s="50">
        <v>6.521502385282151E-3</v>
      </c>
      <c r="AO8" s="50">
        <v>4.4285916898984994E-3</v>
      </c>
      <c r="AP8" s="50">
        <v>1.7517787558655807E-3</v>
      </c>
      <c r="AQ8" s="50">
        <v>8.8109940534790276E-3</v>
      </c>
      <c r="AR8" s="50">
        <v>1.5052260430975224E-2</v>
      </c>
      <c r="AS8" s="50">
        <v>2.4813179070506203E-2</v>
      </c>
      <c r="AT8" s="50">
        <v>1.8871293584343861E-3</v>
      </c>
      <c r="AU8" s="50">
        <v>3.1689309463738356E-3</v>
      </c>
      <c r="AV8" s="50">
        <v>2.083203169908026E-2</v>
      </c>
      <c r="AW8" s="50">
        <v>4.5435282332554955E-3</v>
      </c>
      <c r="AX8" s="50">
        <v>4.5677605961015812E-2</v>
      </c>
      <c r="AY8" s="50">
        <v>3.528636383474195E-2</v>
      </c>
      <c r="AZ8" s="50">
        <v>1.4882801316190073E-2</v>
      </c>
      <c r="BA8" s="50">
        <v>1.9930067094845953E-2</v>
      </c>
      <c r="BB8" s="50">
        <v>6.8624604382241078E-2</v>
      </c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</row>
    <row r="9" spans="1:77" ht="15.5" hidden="1" x14ac:dyDescent="0.35">
      <c r="A9" s="11" t="s">
        <v>9</v>
      </c>
      <c r="B9" s="9"/>
      <c r="C9" s="13">
        <v>80109462.554800004</v>
      </c>
      <c r="D9" s="13">
        <v>124216229.3219</v>
      </c>
      <c r="E9" s="13">
        <v>74449450.368900001</v>
      </c>
      <c r="F9" s="13">
        <v>3243374398.0025001</v>
      </c>
      <c r="G9" s="13">
        <v>1256363549.9108</v>
      </c>
      <c r="H9" s="13">
        <v>85201954.266900003</v>
      </c>
      <c r="I9" s="13">
        <v>119589074.4121</v>
      </c>
      <c r="J9" s="13">
        <v>89602582.781499997</v>
      </c>
      <c r="K9" s="13">
        <v>104615776.77689999</v>
      </c>
      <c r="L9" s="13">
        <v>5154855865.3242998</v>
      </c>
      <c r="M9" s="13">
        <v>15391385.2488</v>
      </c>
      <c r="N9" s="13">
        <v>66611033.649599999</v>
      </c>
      <c r="O9" s="13">
        <v>1575352114.0539</v>
      </c>
      <c r="P9" s="13">
        <v>92495994.650000006</v>
      </c>
      <c r="Q9" s="13">
        <v>20985864.66</v>
      </c>
      <c r="R9" s="13">
        <v>1185059730.0320001</v>
      </c>
      <c r="S9" s="13">
        <v>2910133.92</v>
      </c>
      <c r="T9" s="13">
        <v>1341856736.5193999</v>
      </c>
      <c r="U9" s="13">
        <v>272587.09000000003</v>
      </c>
      <c r="V9" s="13">
        <v>1353588576.8994999</v>
      </c>
      <c r="W9" s="13">
        <v>1188720369.9442999</v>
      </c>
      <c r="X9" s="13">
        <v>810371300.78180003</v>
      </c>
      <c r="Y9" s="13">
        <v>1281016865.6178</v>
      </c>
      <c r="Z9" s="13">
        <v>202794455.99000001</v>
      </c>
      <c r="AA9" s="13">
        <v>2085271354.3766999</v>
      </c>
      <c r="AB9" s="13">
        <v>3039735314.9903998</v>
      </c>
      <c r="AC9" s="13">
        <v>494588507.46759999</v>
      </c>
      <c r="AD9" s="13">
        <v>962807034.81640005</v>
      </c>
      <c r="AE9" s="13">
        <v>225531776.42019999</v>
      </c>
      <c r="AF9" s="13">
        <v>4364849195.9878998</v>
      </c>
      <c r="AG9" s="13">
        <v>1011032225.75</v>
      </c>
      <c r="AH9" s="13">
        <v>772130427.69000006</v>
      </c>
      <c r="AI9" s="13">
        <v>581603560.31710005</v>
      </c>
      <c r="AJ9" s="13">
        <v>127470073.15000001</v>
      </c>
      <c r="AK9" s="13">
        <v>178364269.99000001</v>
      </c>
      <c r="AL9" s="13">
        <v>24306091.842099998</v>
      </c>
      <c r="AM9" s="13">
        <v>19835803135.824299</v>
      </c>
      <c r="AN9" s="13">
        <v>2662461460.4329</v>
      </c>
      <c r="AO9" s="13">
        <v>3197693192.8579998</v>
      </c>
      <c r="AP9" s="13">
        <v>21760647.497499999</v>
      </c>
      <c r="AQ9" s="13">
        <v>562783380.61549997</v>
      </c>
      <c r="AR9" s="13">
        <v>1323791673.5692</v>
      </c>
      <c r="AS9" s="13">
        <v>244447280.97620001</v>
      </c>
      <c r="AT9" s="13">
        <v>35845984.396700002</v>
      </c>
      <c r="AU9" s="13">
        <v>339859236.43049997</v>
      </c>
      <c r="AV9" s="13">
        <v>2183389611.5858998</v>
      </c>
      <c r="AW9" s="13">
        <v>409102742.31269997</v>
      </c>
      <c r="AX9" s="13">
        <v>1360142750.3232999</v>
      </c>
      <c r="AY9" s="13">
        <v>673961609.11839998</v>
      </c>
      <c r="AZ9" s="13">
        <v>750364408.73880005</v>
      </c>
      <c r="BA9" s="13">
        <v>1188720369.9442999</v>
      </c>
      <c r="BB9" s="13">
        <v>1281016865.6178</v>
      </c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</row>
    <row r="10" spans="1:77" hidden="1" x14ac:dyDescent="0.35">
      <c r="A10" s="11" t="s">
        <v>10</v>
      </c>
      <c r="B10" s="14"/>
      <c r="C10" s="15">
        <v>448391.31906711304</v>
      </c>
      <c r="D10" s="15">
        <v>4.6566128730773926E-10</v>
      </c>
      <c r="E10" s="15">
        <v>296505.48479409621</v>
      </c>
      <c r="F10" s="15">
        <v>30812467.197512165</v>
      </c>
      <c r="G10" s="15">
        <v>22740864.74000001</v>
      </c>
      <c r="H10" s="15">
        <v>1498847.4060968326</v>
      </c>
      <c r="I10" s="15">
        <v>429210.08000000048</v>
      </c>
      <c r="J10" s="15">
        <v>879362.10000000021</v>
      </c>
      <c r="K10" s="15">
        <v>3351010.9513574457</v>
      </c>
      <c r="L10" s="15">
        <v>201465556.65024266</v>
      </c>
      <c r="M10" s="15">
        <v>607136.21484535863</v>
      </c>
      <c r="N10" s="15">
        <v>1625896.9783043184</v>
      </c>
      <c r="O10" s="15">
        <v>24511979.94944077</v>
      </c>
      <c r="P10" s="15">
        <v>5654146.2500000019</v>
      </c>
      <c r="Q10" s="15">
        <v>1453401.6400000011</v>
      </c>
      <c r="R10" s="15">
        <v>83927655.200000048</v>
      </c>
      <c r="S10" s="15">
        <v>46357.100000000006</v>
      </c>
      <c r="T10" s="15">
        <v>23445201.039999999</v>
      </c>
      <c r="U10" s="15">
        <v>3310.5049053855182</v>
      </c>
      <c r="V10" s="15">
        <v>17293487.621863611</v>
      </c>
      <c r="W10" s="15">
        <v>23691276.729998481</v>
      </c>
      <c r="X10" s="15">
        <v>18801623.199666962</v>
      </c>
      <c r="Y10" s="15">
        <v>87909275.614071429</v>
      </c>
      <c r="Z10" s="15">
        <v>4022409.56</v>
      </c>
      <c r="AA10" s="15">
        <v>8436668.4793571532</v>
      </c>
      <c r="AB10" s="15">
        <v>198111677.94000003</v>
      </c>
      <c r="AC10" s="15">
        <v>2451617.9399999981</v>
      </c>
      <c r="AD10" s="15">
        <v>25131904.267667904</v>
      </c>
      <c r="AE10" s="15">
        <v>3031289.9000000004</v>
      </c>
      <c r="AF10" s="15">
        <v>313551872.55999988</v>
      </c>
      <c r="AG10" s="15">
        <v>28101226.085416127</v>
      </c>
      <c r="AH10" s="15">
        <v>10483537.190000001</v>
      </c>
      <c r="AI10" s="15">
        <v>792698.33879668126</v>
      </c>
      <c r="AJ10" s="15">
        <v>3315415.4403310022</v>
      </c>
      <c r="AK10" s="15">
        <v>17946513.010351777</v>
      </c>
      <c r="AL10" s="15">
        <v>313349.20821415749</v>
      </c>
      <c r="AM10" s="15">
        <v>302849227.24083245</v>
      </c>
      <c r="AN10" s="15">
        <v>17363248.764934957</v>
      </c>
      <c r="AO10" s="15">
        <v>14161277.500735937</v>
      </c>
      <c r="AP10" s="15">
        <v>38119.840000000011</v>
      </c>
      <c r="AQ10" s="15">
        <v>4958681.0199999949</v>
      </c>
      <c r="AR10" s="15">
        <v>19926057.02692014</v>
      </c>
      <c r="AS10" s="15">
        <v>6065514.1561607951</v>
      </c>
      <c r="AT10" s="15">
        <v>67646.009536993486</v>
      </c>
      <c r="AU10" s="15">
        <v>1076990.4517355934</v>
      </c>
      <c r="AV10" s="15">
        <v>45484441.600000001</v>
      </c>
      <c r="AW10" s="15">
        <v>1858769.86</v>
      </c>
      <c r="AX10" s="15">
        <v>62128064.600000001</v>
      </c>
      <c r="AY10" s="15">
        <v>23781654.550000001</v>
      </c>
      <c r="AZ10" s="15">
        <v>11167524.41</v>
      </c>
      <c r="BA10" s="15">
        <v>23691276.73</v>
      </c>
      <c r="BB10" s="15">
        <v>87909275.609999999</v>
      </c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</row>
    <row r="11" spans="1:77" hidden="1" x14ac:dyDescent="0.35">
      <c r="A11" s="11" t="s">
        <v>11</v>
      </c>
      <c r="B11" s="14"/>
      <c r="C11" s="15">
        <v>2499562.4290671134</v>
      </c>
      <c r="D11" s="15">
        <v>2324741.4900000002</v>
      </c>
      <c r="E11" s="15">
        <v>1564711.5647940957</v>
      </c>
      <c r="F11" s="15">
        <v>150634757.0575121</v>
      </c>
      <c r="G11" s="15">
        <v>48911565.970000014</v>
      </c>
      <c r="H11" s="15">
        <v>4319997.6960968319</v>
      </c>
      <c r="I11" s="15">
        <v>429210.08000000048</v>
      </c>
      <c r="J11" s="15">
        <v>969759.69000000018</v>
      </c>
      <c r="K11" s="15">
        <v>7831602.8513574442</v>
      </c>
      <c r="L11" s="15">
        <v>444867414.85024261</v>
      </c>
      <c r="M11" s="15">
        <v>607136.21484535863</v>
      </c>
      <c r="N11" s="15">
        <v>1625896.9783043184</v>
      </c>
      <c r="O11" s="15">
        <v>26159349.169440769</v>
      </c>
      <c r="P11" s="15">
        <v>5839627.0300000021</v>
      </c>
      <c r="Q11" s="15">
        <v>2130821.5000000009</v>
      </c>
      <c r="R11" s="15">
        <v>133190700.66000006</v>
      </c>
      <c r="S11" s="15">
        <v>48968.810000000005</v>
      </c>
      <c r="T11" s="15">
        <v>25183621.82</v>
      </c>
      <c r="U11" s="15">
        <v>3839.3849053855183</v>
      </c>
      <c r="V11" s="15">
        <v>20448483.761863612</v>
      </c>
      <c r="W11" s="15">
        <v>25432309.219998479</v>
      </c>
      <c r="X11" s="15">
        <v>21957148.219666962</v>
      </c>
      <c r="Y11" s="15">
        <v>147324655.73407143</v>
      </c>
      <c r="Z11" s="15">
        <v>4022409.56</v>
      </c>
      <c r="AA11" s="15">
        <v>35342584.059357159</v>
      </c>
      <c r="AB11" s="15">
        <v>237564214.77000001</v>
      </c>
      <c r="AC11" s="15">
        <v>6290138.0699999984</v>
      </c>
      <c r="AD11" s="15">
        <v>25131904.267667904</v>
      </c>
      <c r="AE11" s="15">
        <v>3031289.9000000004</v>
      </c>
      <c r="AF11" s="15">
        <v>313551872.55999988</v>
      </c>
      <c r="AG11" s="15">
        <v>32716424.925416127</v>
      </c>
      <c r="AH11" s="15">
        <v>30020573.060000002</v>
      </c>
      <c r="AI11" s="15">
        <v>792698.33879668126</v>
      </c>
      <c r="AJ11" s="15">
        <v>3315415.4403310022</v>
      </c>
      <c r="AK11" s="15">
        <v>17946513.010351777</v>
      </c>
      <c r="AL11" s="15">
        <v>313349.20821415749</v>
      </c>
      <c r="AM11" s="15">
        <v>381252472.60083246</v>
      </c>
      <c r="AN11" s="15">
        <v>45072603.044934958</v>
      </c>
      <c r="AO11" s="15">
        <v>14161277.500735937</v>
      </c>
      <c r="AP11" s="15">
        <v>40716.290000000008</v>
      </c>
      <c r="AQ11" s="15">
        <v>13250233.669999994</v>
      </c>
      <c r="AR11" s="15">
        <v>19926057.02692014</v>
      </c>
      <c r="AS11" s="15">
        <v>6220940.6161607951</v>
      </c>
      <c r="AT11" s="15">
        <v>141059.09953699348</v>
      </c>
      <c r="AU11" s="15">
        <v>1831593.8217355935</v>
      </c>
      <c r="AV11" s="15">
        <v>45484441.600000001</v>
      </c>
      <c r="AW11" s="15">
        <v>1858769.86</v>
      </c>
      <c r="AX11" s="15">
        <v>62128064.600000001</v>
      </c>
      <c r="AY11" s="15">
        <v>23781654.550000001</v>
      </c>
      <c r="AZ11" s="15">
        <v>11167524.41</v>
      </c>
      <c r="BA11" s="15">
        <v>23691276.73</v>
      </c>
      <c r="BB11" s="15">
        <v>87909275.609999999</v>
      </c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</row>
    <row r="12" spans="1:77" hidden="1" x14ac:dyDescent="0.35">
      <c r="A12" s="11" t="s">
        <v>12</v>
      </c>
      <c r="B12" s="14"/>
      <c r="C12" s="15">
        <v>4269.2999999999993</v>
      </c>
      <c r="D12" s="15">
        <v>0</v>
      </c>
      <c r="E12" s="15">
        <v>16405.34</v>
      </c>
      <c r="F12" s="15">
        <v>306471.39064018941</v>
      </c>
      <c r="G12" s="15">
        <v>0</v>
      </c>
      <c r="H12" s="15">
        <v>60.74560340196058</v>
      </c>
      <c r="I12" s="15">
        <v>0</v>
      </c>
      <c r="J12" s="15">
        <v>170950.33350000001</v>
      </c>
      <c r="K12" s="15">
        <v>28088.689808818344</v>
      </c>
      <c r="L12" s="15">
        <v>989577.19209878368</v>
      </c>
      <c r="M12" s="15">
        <v>0</v>
      </c>
      <c r="N12" s="15">
        <v>55133.705564319214</v>
      </c>
      <c r="O12" s="15">
        <v>2005228.5327418195</v>
      </c>
      <c r="P12" s="15">
        <v>268054.14999999997</v>
      </c>
      <c r="Q12" s="15">
        <v>3836.1591695073657</v>
      </c>
      <c r="R12" s="15">
        <v>222577.9349130863</v>
      </c>
      <c r="S12" s="15">
        <v>4809.5204490924525</v>
      </c>
      <c r="T12" s="15">
        <v>2279628.794317761</v>
      </c>
      <c r="U12" s="15">
        <v>168.28481623047986</v>
      </c>
      <c r="V12" s="15">
        <v>821588.63733220578</v>
      </c>
      <c r="W12" s="15">
        <v>2284438.3147667171</v>
      </c>
      <c r="X12" s="15">
        <v>821756.92213597219</v>
      </c>
      <c r="Y12" s="15">
        <v>226413.00581315777</v>
      </c>
      <c r="Z12" s="15">
        <v>0</v>
      </c>
      <c r="AA12" s="15">
        <v>15999.197125072436</v>
      </c>
      <c r="AB12" s="15">
        <v>12609519.700619202</v>
      </c>
      <c r="AC12" s="15">
        <v>0</v>
      </c>
      <c r="AD12" s="15">
        <v>2273213.5541763394</v>
      </c>
      <c r="AE12" s="15">
        <v>0</v>
      </c>
      <c r="AF12" s="15">
        <v>16330530.328000002</v>
      </c>
      <c r="AG12" s="15">
        <v>622356.52</v>
      </c>
      <c r="AH12" s="15">
        <v>124780.01</v>
      </c>
      <c r="AI12" s="15">
        <v>836.70000000000061</v>
      </c>
      <c r="AJ12" s="15">
        <v>294564.64738662989</v>
      </c>
      <c r="AK12" s="15">
        <v>455012.8998325037</v>
      </c>
      <c r="AL12" s="15">
        <v>0</v>
      </c>
      <c r="AM12" s="15">
        <v>21987205.097511873</v>
      </c>
      <c r="AN12" s="15">
        <v>2135289.5755365887</v>
      </c>
      <c r="AO12" s="15">
        <v>1997127.4387066583</v>
      </c>
      <c r="AP12" s="15">
        <v>7646.9915886474673</v>
      </c>
      <c r="AQ12" s="15">
        <v>194702.53416417868</v>
      </c>
      <c r="AR12" s="15">
        <v>1068916.0100663286</v>
      </c>
      <c r="AS12" s="15">
        <v>274999.41714675608</v>
      </c>
      <c r="AT12" s="15">
        <v>22514.61783863281</v>
      </c>
      <c r="AU12" s="15">
        <v>116039.12693443593</v>
      </c>
      <c r="AV12" s="15">
        <v>850747.28</v>
      </c>
      <c r="AW12" s="15">
        <v>30918.99</v>
      </c>
      <c r="AX12" s="15">
        <v>1003809.64</v>
      </c>
      <c r="AY12" s="15">
        <v>504412.82</v>
      </c>
      <c r="AZ12" s="15">
        <v>236446.41</v>
      </c>
      <c r="BA12" s="15">
        <v>2128051.36</v>
      </c>
      <c r="BB12" s="15">
        <v>135101.64000000001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</row>
    <row r="13" spans="1:77" hidden="1" x14ac:dyDescent="0.35">
      <c r="A13" s="11" t="s">
        <v>13</v>
      </c>
      <c r="B13" s="14"/>
      <c r="C13" s="15">
        <v>1073392.9357142858</v>
      </c>
      <c r="D13" s="15">
        <v>0</v>
      </c>
      <c r="E13" s="15">
        <v>678560.40714285709</v>
      </c>
      <c r="F13" s="15">
        <v>55180586.641867809</v>
      </c>
      <c r="G13" s="15">
        <v>0</v>
      </c>
      <c r="H13" s="15">
        <v>1358463.6988159863</v>
      </c>
      <c r="I13" s="15">
        <v>0</v>
      </c>
      <c r="J13" s="15">
        <v>0</v>
      </c>
      <c r="K13" s="15">
        <v>2469764.6017384548</v>
      </c>
      <c r="L13" s="15">
        <v>106681587.6531997</v>
      </c>
      <c r="M13" s="15">
        <v>0</v>
      </c>
      <c r="N13" s="15">
        <v>0</v>
      </c>
      <c r="O13" s="15">
        <v>0</v>
      </c>
      <c r="P13" s="15">
        <v>0</v>
      </c>
      <c r="Q13" s="15">
        <v>423775.58928167482</v>
      </c>
      <c r="R13" s="15">
        <v>24587899.344386242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25011554.713937417</v>
      </c>
      <c r="Z13" s="15">
        <v>0</v>
      </c>
      <c r="AA13" s="15">
        <v>647022.68780673982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99081626.443952024</v>
      </c>
      <c r="AN13" s="15">
        <v>8928686.7564072609</v>
      </c>
      <c r="AO13" s="15">
        <v>3540017.5171404132</v>
      </c>
      <c r="AP13" s="15">
        <v>35425.644737944735</v>
      </c>
      <c r="AQ13" s="15">
        <v>2313724.3533781581</v>
      </c>
      <c r="AR13" s="15">
        <v>1870444.8378256066</v>
      </c>
      <c r="AS13" s="15">
        <v>1494813.106667181</v>
      </c>
      <c r="AT13" s="15">
        <v>133862.90980684906</v>
      </c>
      <c r="AU13" s="15">
        <v>537565.76541594928</v>
      </c>
      <c r="AV13" s="15">
        <v>5208513.8099999996</v>
      </c>
      <c r="AW13" s="15">
        <v>230558.52</v>
      </c>
      <c r="AX13" s="15">
        <v>5860317.7800000003</v>
      </c>
      <c r="AY13" s="15">
        <v>3192127.53</v>
      </c>
      <c r="AZ13" s="15">
        <v>1625673.6</v>
      </c>
      <c r="BA13" s="15">
        <v>0</v>
      </c>
      <c r="BB13" s="15">
        <v>14924505.65</v>
      </c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</row>
    <row r="16" spans="1:77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</row>
    <row r="17" spans="1:77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</row>
    <row r="18" spans="1:77" x14ac:dyDescent="0.35">
      <c r="A18" s="38" t="s">
        <v>16</v>
      </c>
      <c r="B18" s="38" t="s">
        <v>123</v>
      </c>
      <c r="C18" s="81" t="s">
        <v>125</v>
      </c>
      <c r="D18" s="81" t="s">
        <v>125</v>
      </c>
      <c r="E18" s="81" t="s">
        <v>125</v>
      </c>
      <c r="F18" s="81" t="s">
        <v>125</v>
      </c>
      <c r="G18" s="81" t="s">
        <v>125</v>
      </c>
      <c r="H18" s="81" t="s">
        <v>125</v>
      </c>
      <c r="I18" s="81" t="s">
        <v>125</v>
      </c>
      <c r="J18" s="81" t="s">
        <v>125</v>
      </c>
      <c r="K18" s="81" t="s">
        <v>125</v>
      </c>
      <c r="L18" s="81" t="s">
        <v>125</v>
      </c>
      <c r="M18" s="81" t="s">
        <v>125</v>
      </c>
      <c r="N18" s="81" t="s">
        <v>125</v>
      </c>
      <c r="O18" s="81" t="s">
        <v>125</v>
      </c>
      <c r="P18" s="81" t="s">
        <v>125</v>
      </c>
      <c r="Q18" s="81" t="s">
        <v>125</v>
      </c>
      <c r="R18" s="81" t="s">
        <v>125</v>
      </c>
      <c r="S18" s="81" t="s">
        <v>125</v>
      </c>
      <c r="T18" s="81" t="s">
        <v>125</v>
      </c>
      <c r="U18" s="81" t="s">
        <v>125</v>
      </c>
      <c r="V18" s="81" t="s">
        <v>125</v>
      </c>
      <c r="W18" s="81" t="s">
        <v>125</v>
      </c>
      <c r="X18" s="81" t="s">
        <v>125</v>
      </c>
      <c r="Y18" s="81" t="s">
        <v>125</v>
      </c>
      <c r="Z18" s="81" t="s">
        <v>125</v>
      </c>
      <c r="AA18" s="81" t="s">
        <v>125</v>
      </c>
      <c r="AB18" s="81" t="s">
        <v>125</v>
      </c>
      <c r="AC18" s="81" t="s">
        <v>125</v>
      </c>
      <c r="AD18" s="81" t="s">
        <v>125</v>
      </c>
      <c r="AE18" s="81" t="s">
        <v>125</v>
      </c>
      <c r="AF18" s="81" t="s">
        <v>125</v>
      </c>
      <c r="AG18" s="81" t="s">
        <v>125</v>
      </c>
      <c r="AH18" s="81" t="s">
        <v>125</v>
      </c>
      <c r="AI18" s="81" t="s">
        <v>125</v>
      </c>
      <c r="AJ18" s="81" t="s">
        <v>125</v>
      </c>
      <c r="AK18" s="81" t="s">
        <v>125</v>
      </c>
      <c r="AL18" s="81" t="s">
        <v>125</v>
      </c>
      <c r="AM18" s="81" t="s">
        <v>125</v>
      </c>
      <c r="AN18" s="81" t="s">
        <v>125</v>
      </c>
      <c r="AO18" s="81" t="s">
        <v>125</v>
      </c>
      <c r="AP18" s="81" t="s">
        <v>125</v>
      </c>
      <c r="AQ18" s="81" t="s">
        <v>125</v>
      </c>
      <c r="AR18" s="81" t="s">
        <v>125</v>
      </c>
      <c r="AS18" s="81" t="s">
        <v>125</v>
      </c>
      <c r="AT18" s="81" t="s">
        <v>125</v>
      </c>
      <c r="AU18" s="81" t="s">
        <v>125</v>
      </c>
      <c r="AV18" s="19" t="s">
        <v>125</v>
      </c>
      <c r="AW18" s="19" t="s">
        <v>125</v>
      </c>
      <c r="AX18" s="19" t="s">
        <v>125</v>
      </c>
      <c r="AY18" s="19" t="s">
        <v>125</v>
      </c>
      <c r="AZ18" s="19" t="s">
        <v>125</v>
      </c>
      <c r="BA18" s="19" t="s">
        <v>125</v>
      </c>
      <c r="BB18" s="19" t="s">
        <v>125</v>
      </c>
      <c r="BC18" s="19" t="s">
        <v>125</v>
      </c>
      <c r="BD18" s="19" t="s">
        <v>125</v>
      </c>
      <c r="BE18" s="19" t="s">
        <v>125</v>
      </c>
      <c r="BF18" s="19" t="s">
        <v>125</v>
      </c>
      <c r="BG18" s="19" t="s">
        <v>125</v>
      </c>
      <c r="BH18" s="19" t="s">
        <v>125</v>
      </c>
      <c r="BI18" s="19" t="s">
        <v>125</v>
      </c>
      <c r="BJ18" s="19" t="s">
        <v>125</v>
      </c>
      <c r="BK18" s="19" t="s">
        <v>125</v>
      </c>
      <c r="BL18" s="19" t="s">
        <v>125</v>
      </c>
      <c r="BM18" s="19" t="s">
        <v>125</v>
      </c>
      <c r="BN18" s="19" t="s">
        <v>125</v>
      </c>
      <c r="BO18" s="19" t="s">
        <v>125</v>
      </c>
      <c r="BP18" s="19" t="s">
        <v>125</v>
      </c>
      <c r="BQ18" s="19" t="s">
        <v>125</v>
      </c>
      <c r="BR18" s="19" t="s">
        <v>125</v>
      </c>
      <c r="BS18" s="19" t="s">
        <v>125</v>
      </c>
      <c r="BT18" s="19" t="s">
        <v>125</v>
      </c>
      <c r="BU18" s="19" t="s">
        <v>125</v>
      </c>
      <c r="BV18" s="19" t="s">
        <v>125</v>
      </c>
      <c r="BW18" s="19" t="s">
        <v>125</v>
      </c>
      <c r="BX18" s="19" t="s">
        <v>125</v>
      </c>
      <c r="BY18" s="19" t="s">
        <v>125</v>
      </c>
    </row>
    <row r="19" spans="1:77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77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77" x14ac:dyDescent="0.35">
      <c r="A21" s="22" t="s">
        <v>18</v>
      </c>
      <c r="B21" s="22" t="s">
        <v>19</v>
      </c>
      <c r="C21" s="43">
        <f>('Summary (%)'!C21*'Summary (%)'!$C$8)*100</f>
        <v>1.4569400163962968E-2</v>
      </c>
      <c r="D21" s="43">
        <f>('Summary (%)'!D21*'Summary (%)'!$D$8)*100</f>
        <v>0</v>
      </c>
      <c r="E21" s="43">
        <f>('Summary (%)'!E21*'Summary (%)'!$E$8)*100</f>
        <v>1.2946030022007159E-2</v>
      </c>
      <c r="F21" s="43">
        <f>('Summary (%)'!F21*'Summary (%)'!$F$8)*100</f>
        <v>1.049425036647547E-2</v>
      </c>
      <c r="G21" s="43">
        <f>('Summary (%)'!G21*'Summary (%)'!$G$8)*100</f>
        <v>0.94677287734200277</v>
      </c>
      <c r="H21" s="43">
        <f>('Summary (%)'!H21*'Summary (%)'!$H$8)*100</f>
        <v>3.1752807287625646E-2</v>
      </c>
      <c r="I21" s="43">
        <f>('Summary (%)'!I21*'Summary (%)'!$I$8)*100</f>
        <v>0.10516227770783937</v>
      </c>
      <c r="J21" s="43">
        <f>('Summary (%)'!J21*'Summary (%)'!$J$8)*100</f>
        <v>2.9261698109248609E-2</v>
      </c>
      <c r="K21" s="43">
        <f>('Summary (%)'!K21*'Summary (%)'!$K$8)*100</f>
        <v>3.6968768905250943E-2</v>
      </c>
      <c r="L21" s="43">
        <f>('Summary (%)'!L21*'Summary (%)'!$L$8)*100</f>
        <v>5.0406865080380885E-2</v>
      </c>
      <c r="M21" s="43">
        <f>('Summary (%)'!M21*'Summary (%)'!$M$8)*100</f>
        <v>0</v>
      </c>
      <c r="N21" s="43">
        <f>('Summary (%)'!N21*'Summary (%)'!$N$8)*100</f>
        <v>4.3016882384277595E-2</v>
      </c>
      <c r="O21" s="43">
        <f>('Summary (%)'!O21*'Summary (%)'!$O$8)*100</f>
        <v>2.442737146212794E-3</v>
      </c>
      <c r="P21" s="43">
        <f>('Summary (%)'!P21*'Summary (%)'!$P$8)*100</f>
        <v>1.0522884669877519E-2</v>
      </c>
      <c r="Q21" s="43">
        <f>('Summary (%)'!Q21*'Summary (%)'!$Q$8)*100</f>
        <v>5.2090402405884723E-2</v>
      </c>
      <c r="R21" s="43">
        <f>('Summary (%)'!R21*'Summary (%)'!$R$8)*100</f>
        <v>5.6718317471088908E-2</v>
      </c>
      <c r="S21" s="43">
        <f>('Summary (%)'!S21*'Summary (%)'!$S$8)*100</f>
        <v>4.8716891098022604E-3</v>
      </c>
      <c r="T21" s="43">
        <f>('Summary (%)'!T21*'Summary (%)'!$T$8)*100</f>
        <v>6.3297169615746515E-3</v>
      </c>
      <c r="U21" s="43">
        <f>('Summary (%)'!U21*'Summary (%)'!$U$8)*100</f>
        <v>1.3111483541886914E-2</v>
      </c>
      <c r="V21" s="43">
        <f>('Summary (%)'!V21*'Summary (%)'!$V$8)*100</f>
        <v>1.3870929118636483E-2</v>
      </c>
      <c r="W21" s="43">
        <f>('Summary (%)'!W21*'Summary (%)'!$W$8)*100</f>
        <v>7.2756712310066566E-3</v>
      </c>
      <c r="X21" s="43">
        <f>('Summary (%)'!X21*'Summary (%)'!$X$8)*100</f>
        <v>2.5312186806605061E-2</v>
      </c>
      <c r="Y21" s="43">
        <f>('Summary (%)'!Y21*'Summary (%)'!$Y$8)*100</f>
        <v>5.9103374773475166E-2</v>
      </c>
      <c r="Z21" s="43">
        <f>('Summary (%)'!Z21*'Summary (%)'!$Z$8)*100</f>
        <v>0</v>
      </c>
      <c r="AA21" s="43">
        <f>('Summary (%)'!AA21*'Summary (%)'!$AA$8)*100</f>
        <v>5.2164396568219383E-2</v>
      </c>
      <c r="AB21" s="43">
        <f>('Summary (%)'!AB21*'Summary (%)'!$AB$8)*100</f>
        <v>1.484823202948906E-2</v>
      </c>
      <c r="AC21" s="43">
        <f>('Summary (%)'!AC21*'Summary (%)'!AC$8)*100</f>
        <v>0.45327012008471573</v>
      </c>
      <c r="AD21" s="43">
        <f>('Summary (%)'!AD21*'Summary (%)'!$AD$8)*100</f>
        <v>2.8591931721032218E-2</v>
      </c>
      <c r="AE21" s="43">
        <f>('Summary (%)'!AE21*'Summary (%)'!$AE$8)*100</f>
        <v>0.2832426942843807</v>
      </c>
      <c r="AF21" s="43">
        <f>('Summary (%)'!AF21*'Summary (%)'!$AF$8)*100</f>
        <v>5.2229941920914876E-3</v>
      </c>
      <c r="AG21" s="43">
        <f>('Summary (%)'!AG21*'Summary (%)'!$AG$8)*100</f>
        <v>6.6563154996938895E-11</v>
      </c>
      <c r="AH21" s="43">
        <f>('Summary (%)'!AH21*'Summary (%)'!$AH$8)*100</f>
        <v>9.9300780269573966E-2</v>
      </c>
      <c r="AI21" s="43">
        <f>('Summary (%)'!AI21*'Summary (%)'!$AI$8)*100</f>
        <v>3.8838551792365738E-3</v>
      </c>
      <c r="AJ21" s="43">
        <f>('Summary (%)'!AJ21*'Summary (%)'!$AJ$8)*100</f>
        <v>3.3738821150115575E-2</v>
      </c>
      <c r="AK21" s="43">
        <f>('Summary (%)'!AK21*'Summary (%)'!$AK$8)*100</f>
        <v>0.15302323162329673</v>
      </c>
      <c r="AL21" s="43">
        <f>('Summary (%)'!AL21*'Summary (%)'!$AL$8)*100</f>
        <v>0.27584607363273761</v>
      </c>
      <c r="AM21" s="43">
        <f>('Summary (%)'!AM21*'Summary (%)'!$AM$8)*100</f>
        <v>2.1632557966824575E-2</v>
      </c>
      <c r="AN21" s="43">
        <f>('Summary (%)'!AN21*'Summary (%)'!$AN$8)*100</f>
        <v>7.9158220689123301E-2</v>
      </c>
      <c r="AO21" s="43">
        <f>('Summary (%)'!AO21*'Summary (%)'!$AO$8)*100</f>
        <v>2.5495993543749724E-2</v>
      </c>
      <c r="AP21" s="43">
        <f>('Summary (%)'!AP21*'Summary (%)'!$AP$8)*100</f>
        <v>2.8274745112423592E-2</v>
      </c>
      <c r="AQ21" s="43">
        <f>('Summary (%)'!AQ21*'Summary (%)'!$AQ$8)*100</f>
        <v>0.17363322138555898</v>
      </c>
      <c r="AR21" s="43">
        <f>('Summary (%)'!AR21*'Summary (%)'!$AR$8)*100</f>
        <v>2.2104192513241694E-2</v>
      </c>
      <c r="AS21" s="43">
        <f>('Summary (%)'!AS21*'Summary (%)'!$AS$8)*100</f>
        <v>1.2036102188624092E-2</v>
      </c>
      <c r="AT21" s="43">
        <f>('Summary (%)'!AT21*'Summary (%)'!$AT$8)*100</f>
        <v>1.7533170453178613E-2</v>
      </c>
      <c r="AU21" s="43">
        <f>('Summary (%)'!AU21*'Summary (%)'!$AU$8)*100</f>
        <v>5.5451404096468142E-2</v>
      </c>
      <c r="AV21" s="43">
        <f>('Summary (%)'!AV21*'Summary (%)'!$AV$8)*100</f>
        <v>7.4874467265261285E-2</v>
      </c>
      <c r="AW21" s="43">
        <f>('Summary (%)'!AW21*'Summary (%)'!$AW$8)*100</f>
        <v>9.7894824106039072E-2</v>
      </c>
      <c r="AX21" s="43">
        <f>('Summary (%)'!AX21*'Summary (%)'!$AX$8)*100</f>
        <v>6.4566906656764914E-2</v>
      </c>
      <c r="AY21" s="43">
        <f>('Summary (%)'!AY21*'Summary (%)'!$AY$8)*100</f>
        <v>3.5891198656911157E-2</v>
      </c>
      <c r="AZ21" s="43">
        <f>('Summary (%)'!AZ21*'Summary (%)'!$AZ$8)*100</f>
        <v>0.13363232694969782</v>
      </c>
      <c r="BA21" s="43">
        <f>('Summary (%)'!BA21*'Summary (%)'!$BA$8)*100</f>
        <v>7.275671569761403E-3</v>
      </c>
      <c r="BB21" s="43">
        <f>('Summary (%)'!BB21*'Summary (%)'!$BB$8)*100</f>
        <v>5.9103374851732289E-2</v>
      </c>
      <c r="BC21" s="43">
        <f>('Summary (%)'!BC21*'Summary (%)'!$BC$8)*100</f>
        <v>0</v>
      </c>
      <c r="BD21" s="43">
        <f>('Summary (%)'!BD21*'Summary (%)'!$BD$8)*100</f>
        <v>0</v>
      </c>
      <c r="BE21" s="43">
        <f>('Summary (%)'!BE21*'Summary (%)'!$BE$8)*100</f>
        <v>0</v>
      </c>
      <c r="BF21" s="43">
        <f>('Summary (%)'!BF21*'Summary (%)'!$BF$8)*100</f>
        <v>0</v>
      </c>
      <c r="BG21" s="43">
        <f>('Summary (%)'!BG21*'Summary (%)'!$BG$8)*100</f>
        <v>0</v>
      </c>
      <c r="BH21" s="43">
        <f>('Summary (%)'!BH21*'Summary (%)'!$BH$8)*100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</row>
    <row r="22" spans="1:77" x14ac:dyDescent="0.35">
      <c r="A22" s="39" t="s">
        <v>20</v>
      </c>
      <c r="B22" s="39" t="s">
        <v>21</v>
      </c>
      <c r="C22" s="43">
        <f>('Summary (%)'!C22*'Summary (%)'!$C$8)*100</f>
        <v>0</v>
      </c>
      <c r="D22" s="43">
        <f>('Summary (%)'!D22*'Summary (%)'!$D$8)*100</f>
        <v>0</v>
      </c>
      <c r="E22" s="43">
        <f>('Summary (%)'!E22*'Summary (%)'!$E$8)*100</f>
        <v>0</v>
      </c>
      <c r="F22" s="43">
        <f>('Summary (%)'!F22*'Summary (%)'!$F$8)*100</f>
        <v>0</v>
      </c>
      <c r="G22" s="43">
        <f>('Summary (%)'!G22*'Summary (%)'!$G$8)*100</f>
        <v>0.2612571232742818</v>
      </c>
      <c r="H22" s="43">
        <f>('Summary (%)'!H22*'Summary (%)'!$H$8)*100</f>
        <v>0</v>
      </c>
      <c r="I22" s="43">
        <f>('Summary (%)'!I22*'Summary (%)'!$I$8)*100</f>
        <v>0.24331133994413939</v>
      </c>
      <c r="J22" s="43">
        <f>('Summary (%)'!J22*'Summary (%)'!$J$8)*100</f>
        <v>0</v>
      </c>
      <c r="K22" s="43">
        <f>('Summary (%)'!K22*'Summary (%)'!$K$8)*100</f>
        <v>0</v>
      </c>
      <c r="L22" s="43">
        <f>('Summary (%)'!L22*'Summary (%)'!$L$8)*100</f>
        <v>0</v>
      </c>
      <c r="M22" s="43">
        <f>('Summary (%)'!M22*'Summary (%)'!$M$8)*100</f>
        <v>0</v>
      </c>
      <c r="N22" s="43">
        <f>('Summary (%)'!N22*'Summary (%)'!$N$8)*100</f>
        <v>0</v>
      </c>
      <c r="O22" s="43">
        <f>('Summary (%)'!O22*'Summary (%)'!$O$8)*100</f>
        <v>0</v>
      </c>
      <c r="P22" s="43">
        <f>('Summary (%)'!P22*'Summary (%)'!$P$8)*100</f>
        <v>0</v>
      </c>
      <c r="Q22" s="43">
        <f>('Summary (%)'!Q22*'Summary (%)'!$Q$8)*100</f>
        <v>0</v>
      </c>
      <c r="R22" s="43">
        <f>('Summary (%)'!R22*'Summary (%)'!$R$8)*100</f>
        <v>0</v>
      </c>
      <c r="S22" s="43">
        <f>('Summary (%)'!S22*'Summary (%)'!$S$8)*100</f>
        <v>0</v>
      </c>
      <c r="T22" s="43">
        <f>('Summary (%)'!T22*'Summary (%)'!$T$8)*100</f>
        <v>0</v>
      </c>
      <c r="U22" s="43">
        <f>('Summary (%)'!U22*'Summary (%)'!$U$8)*100</f>
        <v>0</v>
      </c>
      <c r="V22" s="43">
        <f>('Summary (%)'!V22*'Summary (%)'!$V$8)*100</f>
        <v>0</v>
      </c>
      <c r="W22" s="43">
        <f>('Summary (%)'!W22*'Summary (%)'!$W$8)*100</f>
        <v>0</v>
      </c>
      <c r="X22" s="43">
        <f>('Summary (%)'!X22*'Summary (%)'!$X$8)*100</f>
        <v>0</v>
      </c>
      <c r="Y22" s="43">
        <f>('Summary (%)'!Y22*'Summary (%)'!$Y$8)*100</f>
        <v>0</v>
      </c>
      <c r="Z22" s="43">
        <f>('Summary (%)'!Z22*'Summary (%)'!$Z$8)*100</f>
        <v>0</v>
      </c>
      <c r="AA22" s="43">
        <f>('Summary (%)'!AA22*'Summary (%)'!$AA$8)*100</f>
        <v>0</v>
      </c>
      <c r="AB22" s="43">
        <f>('Summary (%)'!AB22*'Summary (%)'!$AB$8)*100</f>
        <v>0</v>
      </c>
      <c r="AC22" s="43">
        <f>('Summary (%)'!AC22*'Summary (%)'!AC$8)*100</f>
        <v>0</v>
      </c>
      <c r="AD22" s="43">
        <f>('Summary (%)'!AD22*'Summary (%)'!$AD$8)*100</f>
        <v>0</v>
      </c>
      <c r="AE22" s="43">
        <f>('Summary (%)'!AE22*'Summary (%)'!$AE$8)*100</f>
        <v>0</v>
      </c>
      <c r="AF22" s="43">
        <f>('Summary (%)'!AF22*'Summary (%)'!$AF$8)*100</f>
        <v>0</v>
      </c>
      <c r="AG22" s="43">
        <f>('Summary (%)'!AG22*'Summary (%)'!$AG$8)*100</f>
        <v>0.37687345264120681</v>
      </c>
      <c r="AH22" s="43">
        <f>('Summary (%)'!AH22*'Summary (%)'!$AH$8)*100</f>
        <v>0</v>
      </c>
      <c r="AI22" s="43">
        <f>('Summary (%)'!AI22*'Summary (%)'!$AI$8)*100</f>
        <v>8.0347515366862271E-2</v>
      </c>
      <c r="AJ22" s="43">
        <f>('Summary (%)'!AJ22*'Summary (%)'!$AJ$8)*100</f>
        <v>0</v>
      </c>
      <c r="AK22" s="43">
        <f>('Summary (%)'!AK22*'Summary (%)'!$AK$8)*100</f>
        <v>0</v>
      </c>
      <c r="AL22" s="43">
        <f>('Summary (%)'!AL22*'Summary (%)'!$AL$8)*100</f>
        <v>0</v>
      </c>
      <c r="AM22" s="43">
        <f>('Summary (%)'!AM22*'Summary (%)'!$AM$8)*100</f>
        <v>4.6023801907559454E-3</v>
      </c>
      <c r="AN22" s="43">
        <f>('Summary (%)'!AN22*'Summary (%)'!$AN$8)*100</f>
        <v>1.5459383236165252E-2</v>
      </c>
      <c r="AO22" s="43">
        <f>('Summary (%)'!AO22*'Summary (%)'!$AO$8)*100</f>
        <v>5.8785861764302045E-3</v>
      </c>
      <c r="AP22" s="43">
        <f>('Summary (%)'!AP22*'Summary (%)'!$AP$8)*100</f>
        <v>8.7016954867775373E-3</v>
      </c>
      <c r="AQ22" s="43">
        <f>('Summary (%)'!AQ22*'Summary (%)'!$AQ$8)*100</f>
        <v>2.0393635677808126E-2</v>
      </c>
      <c r="AR22" s="43">
        <f>('Summary (%)'!AR22*'Summary (%)'!$AR$8)*100</f>
        <v>3.7089091116294473E-3</v>
      </c>
      <c r="AS22" s="43">
        <f>('Summary (%)'!AS22*'Summary (%)'!$AS$8)*100</f>
        <v>1.2971461472204605E-3</v>
      </c>
      <c r="AT22" s="43">
        <f>('Summary (%)'!AT22*'Summary (%)'!$AT$8)*100</f>
        <v>3.4995462732784572E-3</v>
      </c>
      <c r="AU22" s="43">
        <f>('Summary (%)'!AU22*'Summary (%)'!$AU$8)*100</f>
        <v>1.9909702837661077E-2</v>
      </c>
      <c r="AV22" s="43">
        <f>('Summary (%)'!AV22*'Summary (%)'!$AV$8)*100</f>
        <v>9.0675804698089248E-3</v>
      </c>
      <c r="AW22" s="43">
        <f>('Summary (%)'!AW22*'Summary (%)'!$AW$8)*100</f>
        <v>1.7732303525981034E-2</v>
      </c>
      <c r="AX22" s="43">
        <f>('Summary (%)'!AX22*'Summary (%)'!$AX$8)*100</f>
        <v>6.0058497522104274E-3</v>
      </c>
      <c r="AY22" s="43">
        <f>('Summary (%)'!AY22*'Summary (%)'!$AY$8)*100</f>
        <v>3.4227839817427084E-3</v>
      </c>
      <c r="AZ22" s="43">
        <f>('Summary (%)'!AZ22*'Summary (%)'!$AZ$8)*100</f>
        <v>1.6086177408504602E-2</v>
      </c>
      <c r="BA22" s="43">
        <f>('Summary (%)'!BA22*'Summary (%)'!$BA$8)*100</f>
        <v>0</v>
      </c>
      <c r="BB22" s="43">
        <f>('Summary (%)'!BB22*'Summary (%)'!$BB$8)*100</f>
        <v>0</v>
      </c>
      <c r="BC22" s="43">
        <f>('Summary (%)'!BC22*'Summary (%)'!$BC$8)*100</f>
        <v>0</v>
      </c>
      <c r="BD22" s="43">
        <f>('Summary (%)'!BD22*'Summary (%)'!$BD$8)*100</f>
        <v>0</v>
      </c>
      <c r="BE22" s="43">
        <f>('Summary (%)'!BE22*'Summary (%)'!$BE$8)*100</f>
        <v>0</v>
      </c>
      <c r="BF22" s="43">
        <f>('Summary (%)'!BF22*'Summary (%)'!$BF$8)*100</f>
        <v>0</v>
      </c>
      <c r="BG22" s="43">
        <f>('Summary (%)'!BG22*'Summary (%)'!$BG$8)*100</f>
        <v>0</v>
      </c>
      <c r="BH22" s="43">
        <f>('Summary (%)'!BH22*'Summary (%)'!$BH$8)*100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</row>
    <row r="23" spans="1:77" x14ac:dyDescent="0.35">
      <c r="A23" s="22" t="s">
        <v>22</v>
      </c>
      <c r="B23" s="22" t="s">
        <v>23</v>
      </c>
      <c r="C23" s="43">
        <f>('Summary (%)'!C23*'Summary (%)'!$C$8)*100</f>
        <v>0.444601840012807</v>
      </c>
      <c r="D23" s="43">
        <f>('Summary (%)'!D23*'Summary (%)'!$D$8)*100</f>
        <v>0</v>
      </c>
      <c r="E23" s="43">
        <f>('Summary (%)'!E23*'Summary (%)'!$E$8)*100</f>
        <v>0.31659605958235121</v>
      </c>
      <c r="F23" s="43">
        <f>('Summary (%)'!F23*'Summary (%)'!$F$8)*100</f>
        <v>0.78095588072748456</v>
      </c>
      <c r="G23" s="43">
        <f>('Summary (%)'!G23*'Summary (%)'!$G$8)*100</f>
        <v>0</v>
      </c>
      <c r="H23" s="43">
        <f>('Summary (%)'!H23*'Summary (%)'!$H$8)*100</f>
        <v>1.02751909491824</v>
      </c>
      <c r="I23" s="43">
        <f>('Summary (%)'!I23*'Summary (%)'!$I$8)*100</f>
        <v>0</v>
      </c>
      <c r="J23" s="43">
        <f>('Summary (%)'!J23*'Summary (%)'!$J$8)*100</f>
        <v>0</v>
      </c>
      <c r="K23" s="43">
        <f>('Summary (%)'!K23*'Summary (%)'!$K$8)*100</f>
        <v>2.1785609562357329</v>
      </c>
      <c r="L23" s="43">
        <f>('Summary (%)'!L23*'Summary (%)'!$L$8)*100</f>
        <v>2.1917670565476794</v>
      </c>
      <c r="M23" s="43">
        <f>('Summary (%)'!M23*'Summary (%)'!$M$8)*100</f>
        <v>0</v>
      </c>
      <c r="N23" s="43">
        <f>('Summary (%)'!N23*'Summary (%)'!$N$8)*100</f>
        <v>0</v>
      </c>
      <c r="O23" s="43">
        <f>('Summary (%)'!O23*'Summary (%)'!$O$8)*100</f>
        <v>0</v>
      </c>
      <c r="P23" s="43">
        <f>('Summary (%)'!P23*'Summary (%)'!$P$8)*100</f>
        <v>0</v>
      </c>
      <c r="Q23" s="43">
        <f>('Summary (%)'!Q23*'Summary (%)'!$Q$8)*100</f>
        <v>2.1930940967915982</v>
      </c>
      <c r="R23" s="43">
        <f>('Summary (%)'!R23*'Summary (%)'!$R$8)*100</f>
        <v>2.4943027289287643</v>
      </c>
      <c r="S23" s="43">
        <f>('Summary (%)'!S23*'Summary (%)'!$S$8)*100</f>
        <v>0</v>
      </c>
      <c r="T23" s="43">
        <f>('Summary (%)'!T23*'Summary (%)'!$T$8)*100</f>
        <v>0</v>
      </c>
      <c r="U23" s="43">
        <f>('Summary (%)'!U23*'Summary (%)'!$U$8)*100</f>
        <v>3.1632047145686162E-6</v>
      </c>
      <c r="V23" s="43">
        <f>('Summary (%)'!V23*'Summary (%)'!$V$8)*100</f>
        <v>0</v>
      </c>
      <c r="W23" s="43">
        <f>('Summary (%)'!W23*'Summary (%)'!$W$8)*100</f>
        <v>0</v>
      </c>
      <c r="X23" s="43">
        <f>('Summary (%)'!X23*'Summary (%)'!$X$8)*100</f>
        <v>0</v>
      </c>
      <c r="Y23" s="43">
        <f>('Summary (%)'!Y23*'Summary (%)'!$Y$8)*100</f>
        <v>2.6698291733782682</v>
      </c>
      <c r="Z23" s="43">
        <f>('Summary (%)'!Z23*'Summary (%)'!$Z$8)*100</f>
        <v>0</v>
      </c>
      <c r="AA23" s="43">
        <f>('Summary (%)'!AA23*'Summary (%)'!$AA$8)*100</f>
        <v>1.7362427661760139E-2</v>
      </c>
      <c r="AB23" s="43">
        <f>('Summary (%)'!AB23*'Summary (%)'!$AB$8)*100</f>
        <v>0</v>
      </c>
      <c r="AC23" s="43">
        <f>('Summary (%)'!AC23*'Summary (%)'!AC$8)*100</f>
        <v>0</v>
      </c>
      <c r="AD23" s="43">
        <f>('Summary (%)'!AD23*'Summary (%)'!$AD$8)*100</f>
        <v>0</v>
      </c>
      <c r="AE23" s="43">
        <f>('Summary (%)'!AE23*'Summary (%)'!$AE$8)*100</f>
        <v>0</v>
      </c>
      <c r="AF23" s="43">
        <f>('Summary (%)'!AF23*'Summary (%)'!$AF$8)*100</f>
        <v>0</v>
      </c>
      <c r="AG23" s="43">
        <f>('Summary (%)'!AG23*'Summary (%)'!$AG$8)*100</f>
        <v>0</v>
      </c>
      <c r="AH23" s="43">
        <f>('Summary (%)'!AH23*'Summary (%)'!$AH$8)*100</f>
        <v>5.7781292336790977E-3</v>
      </c>
      <c r="AI23" s="43">
        <f>('Summary (%)'!AI23*'Summary (%)'!$AI$8)*100</f>
        <v>0</v>
      </c>
      <c r="AJ23" s="43">
        <f>('Summary (%)'!AJ23*'Summary (%)'!$AJ$8)*100</f>
        <v>0</v>
      </c>
      <c r="AK23" s="43">
        <f>('Summary (%)'!AK23*'Summary (%)'!$AK$8)*100</f>
        <v>0</v>
      </c>
      <c r="AL23" s="43">
        <f>('Summary (%)'!AL23*'Summary (%)'!$AL$8)*100</f>
        <v>0</v>
      </c>
      <c r="AM23" s="43">
        <f>('Summary (%)'!AM23*'Summary (%)'!$AM$8)*100</f>
        <v>0.28274934068067709</v>
      </c>
      <c r="AN23" s="43">
        <f>('Summary (%)'!AN23*'Summary (%)'!$AN$8)*100</f>
        <v>0.22815796254735923</v>
      </c>
      <c r="AO23" s="43">
        <f>('Summary (%)'!AO23*'Summary (%)'!$AO$8)*100</f>
        <v>0.11936063905457649</v>
      </c>
      <c r="AP23" s="43">
        <f>('Summary (%)'!AP23*'Summary (%)'!$AP$8)*100</f>
        <v>4.0453040116162867E-2</v>
      </c>
      <c r="AQ23" s="43">
        <f>('Summary (%)'!AQ23*'Summary (%)'!$AQ$8)*100</f>
        <v>0.31679932736392469</v>
      </c>
      <c r="AR23" s="43">
        <f>('Summary (%)'!AR23*'Summary (%)'!$AR$8)*100</f>
        <v>0.13890312401212418</v>
      </c>
      <c r="AS23" s="43">
        <f>('Summary (%)'!AS23*'Summary (%)'!$AS$8)*100</f>
        <v>0.1482886710923276</v>
      </c>
      <c r="AT23" s="43">
        <f>('Summary (%)'!AT23*'Summary (%)'!$AT$8)*100</f>
        <v>6.5065440912106656E-2</v>
      </c>
      <c r="AU23" s="43">
        <f>('Summary (%)'!AU23*'Summary (%)'!$AU$8)*100</f>
        <v>9.2557515090863185E-2</v>
      </c>
      <c r="AV23" s="43">
        <f>('Summary (%)'!AV23*'Summary (%)'!$AV$8)*100</f>
        <v>0.29838114120493475</v>
      </c>
      <c r="AW23" s="43">
        <f>('Summary (%)'!AW23*'Summary (%)'!$AW$8)*100</f>
        <v>0.1081127536568629</v>
      </c>
      <c r="AX23" s="43">
        <f>('Summary (%)'!AX23*'Summary (%)'!$AX$8)*100</f>
        <v>0.35634477990254615</v>
      </c>
      <c r="AY23" s="43">
        <f>('Summary (%)'!AY23*'Summary (%)'!$AY$8)*100</f>
        <v>0.38235575663884591</v>
      </c>
      <c r="AZ23" s="43">
        <f>('Summary (%)'!AZ23*'Summary (%)'!$AZ$8)*100</f>
        <v>0.31408397074179289</v>
      </c>
      <c r="BA23" s="43">
        <f>('Summary (%)'!BA23*'Summary (%)'!$BA$8)*100</f>
        <v>0</v>
      </c>
      <c r="BB23" s="43">
        <f>('Summary (%)'!BB23*'Summary (%)'!$BB$8)*100</f>
        <v>2.6698291738341635</v>
      </c>
      <c r="BC23" s="43">
        <f>('Summary (%)'!BC23*'Summary (%)'!$BC$8)*100</f>
        <v>0</v>
      </c>
      <c r="BD23" s="43">
        <f>('Summary (%)'!BD23*'Summary (%)'!$BD$8)*100</f>
        <v>0</v>
      </c>
      <c r="BE23" s="43">
        <f>('Summary (%)'!BE23*'Summary (%)'!$BE$8)*100</f>
        <v>0</v>
      </c>
      <c r="BF23" s="43">
        <f>('Summary (%)'!BF23*'Summary (%)'!$BF$8)*100</f>
        <v>0</v>
      </c>
      <c r="BG23" s="43">
        <f>('Summary (%)'!BG23*'Summary (%)'!$BG$8)*100</f>
        <v>0</v>
      </c>
      <c r="BH23" s="43">
        <f>('Summary (%)'!BH23*'Summary (%)'!$BH$8)*100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</row>
    <row r="24" spans="1:77" x14ac:dyDescent="0.35">
      <c r="A24" s="39" t="s">
        <v>24</v>
      </c>
      <c r="B24" s="39" t="s">
        <v>25</v>
      </c>
      <c r="C24" s="43">
        <f>('Summary (%)'!C24*'Summary (%)'!$C$8)*100</f>
        <v>1.5274080791043558E-2</v>
      </c>
      <c r="D24" s="43">
        <f>('Summary (%)'!D24*'Summary (%)'!$D$8)*100</f>
        <v>0</v>
      </c>
      <c r="E24" s="43">
        <f>('Summary (%)'!E24*'Summary (%)'!$E$8)*100</f>
        <v>1.2105468996964325E-2</v>
      </c>
      <c r="F24" s="43">
        <f>('Summary (%)'!F24*'Summary (%)'!$F$8)*100</f>
        <v>1.8799773685734867E-2</v>
      </c>
      <c r="G24" s="43">
        <f>('Summary (%)'!G24*'Summary (%)'!$G$8)*100</f>
        <v>0</v>
      </c>
      <c r="H24" s="43">
        <f>('Summary (%)'!H24*'Summary (%)'!$H$8)*100</f>
        <v>4.9392305611144105E-2</v>
      </c>
      <c r="I24" s="43">
        <f>('Summary (%)'!I24*'Summary (%)'!$I$8)*100</f>
        <v>0</v>
      </c>
      <c r="J24" s="43">
        <f>('Summary (%)'!J24*'Summary (%)'!$J$8)*100</f>
        <v>0</v>
      </c>
      <c r="K24" s="43">
        <f>('Summary (%)'!K24*'Summary (%)'!$K$8)*100</f>
        <v>3.2797377759312546E-2</v>
      </c>
      <c r="L24" s="43">
        <f>('Summary (%)'!L24*'Summary (%)'!$L$8)*100</f>
        <v>5.2982338019738458E-2</v>
      </c>
      <c r="M24" s="43">
        <f>('Summary (%)'!M24*'Summary (%)'!$M$8)*100</f>
        <v>0</v>
      </c>
      <c r="N24" s="43">
        <f>('Summary (%)'!N24*'Summary (%)'!$N$8)*100</f>
        <v>0</v>
      </c>
      <c r="O24" s="43">
        <f>('Summary (%)'!O24*'Summary (%)'!$O$8)*100</f>
        <v>0</v>
      </c>
      <c r="P24" s="43">
        <f>('Summary (%)'!P24*'Summary (%)'!$P$8)*100</f>
        <v>0</v>
      </c>
      <c r="Q24" s="43">
        <f>('Summary (%)'!Q24*'Summary (%)'!$Q$8)*100</f>
        <v>4.965531096908786E-2</v>
      </c>
      <c r="R24" s="43">
        <f>('Summary (%)'!R24*'Summary (%)'!$R$8)*100</f>
        <v>5.6475169162162005E-2</v>
      </c>
      <c r="S24" s="43">
        <f>('Summary (%)'!S24*'Summary (%)'!$S$8)*100</f>
        <v>0</v>
      </c>
      <c r="T24" s="43">
        <f>('Summary (%)'!T24*'Summary (%)'!$T$8)*100</f>
        <v>0</v>
      </c>
      <c r="U24" s="43">
        <f>('Summary (%)'!U24*'Summary (%)'!$U$8)*100</f>
        <v>0</v>
      </c>
      <c r="V24" s="43">
        <f>('Summary (%)'!V24*'Summary (%)'!$V$8)*100</f>
        <v>0</v>
      </c>
      <c r="W24" s="43">
        <f>('Summary (%)'!W24*'Summary (%)'!$W$8)*100</f>
        <v>0</v>
      </c>
      <c r="X24" s="43">
        <f>('Summary (%)'!X24*'Summary (%)'!$X$8)*100</f>
        <v>0</v>
      </c>
      <c r="Y24" s="43">
        <f>('Summary (%)'!Y24*'Summary (%)'!$Y$8)*100</f>
        <v>6.0449380653016395E-2</v>
      </c>
      <c r="Z24" s="43">
        <f>('Summary (%)'!Z24*'Summary (%)'!$Z$8)*100</f>
        <v>0</v>
      </c>
      <c r="AA24" s="43">
        <f>('Summary (%)'!AA24*'Summary (%)'!$AA$8)*100</f>
        <v>1.0032700950151229E-2</v>
      </c>
      <c r="AB24" s="43">
        <f>('Summary (%)'!AB24*'Summary (%)'!$AB$8)*100</f>
        <v>0</v>
      </c>
      <c r="AC24" s="43">
        <f>('Summary (%)'!AC24*'Summary (%)'!AC$8)*100</f>
        <v>0</v>
      </c>
      <c r="AD24" s="43">
        <f>('Summary (%)'!AD24*'Summary (%)'!$AD$8)*100</f>
        <v>0</v>
      </c>
      <c r="AE24" s="43">
        <f>('Summary (%)'!AE24*'Summary (%)'!$AE$8)*100</f>
        <v>0</v>
      </c>
      <c r="AF24" s="43">
        <f>('Summary (%)'!AF24*'Summary (%)'!$AF$8)*100</f>
        <v>0</v>
      </c>
      <c r="AG24" s="43">
        <f>('Summary (%)'!AG24*'Summary (%)'!$AG$8)*100</f>
        <v>0</v>
      </c>
      <c r="AH24" s="43">
        <f>('Summary (%)'!AH24*'Summary (%)'!$AH$8)*100</f>
        <v>0</v>
      </c>
      <c r="AI24" s="43">
        <f>('Summary (%)'!AI24*'Summary (%)'!$AI$8)*100</f>
        <v>0</v>
      </c>
      <c r="AJ24" s="43">
        <f>('Summary (%)'!AJ24*'Summary (%)'!$AJ$8)*100</f>
        <v>0</v>
      </c>
      <c r="AK24" s="43">
        <f>('Summary (%)'!AK24*'Summary (%)'!$AK$8)*100</f>
        <v>0</v>
      </c>
      <c r="AL24" s="43">
        <f>('Summary (%)'!AL24*'Summary (%)'!$AL$8)*100</f>
        <v>0</v>
      </c>
      <c r="AM24" s="43">
        <f>('Summary (%)'!AM24*'Summary (%)'!$AM$8)*100</f>
        <v>7.2893316415077701E-3</v>
      </c>
      <c r="AN24" s="43">
        <f>('Summary (%)'!AN24*'Summary (%)'!$AN$8)*100</f>
        <v>5.8073881782758378E-3</v>
      </c>
      <c r="AO24" s="43">
        <f>('Summary (%)'!AO24*'Summary (%)'!$AO$8)*100</f>
        <v>3.0545241243954899E-3</v>
      </c>
      <c r="AP24" s="43">
        <f>('Summary (%)'!AP24*'Summary (%)'!$AP$8)*100</f>
        <v>1.1725338048629837E-3</v>
      </c>
      <c r="AQ24" s="43">
        <f>('Summary (%)'!AQ24*'Summary (%)'!$AQ$8)*100</f>
        <v>8.954714013430988E-3</v>
      </c>
      <c r="AR24" s="43">
        <f>('Summary (%)'!AR24*'Summary (%)'!$AR$8)*100</f>
        <v>3.4842370533756731E-3</v>
      </c>
      <c r="AS24" s="43">
        <f>('Summary (%)'!AS24*'Summary (%)'!$AS$8)*100</f>
        <v>3.8043182631067002E-3</v>
      </c>
      <c r="AT24" s="43">
        <f>('Summary (%)'!AT24*'Summary (%)'!$AT$8)*100</f>
        <v>1.7170097075944132E-3</v>
      </c>
      <c r="AU24" s="43">
        <f>('Summary (%)'!AU24*'Summary (%)'!$AU$8)*100</f>
        <v>2.6827402425746525E-3</v>
      </c>
      <c r="AV24" s="43">
        <f>('Summary (%)'!AV24*'Summary (%)'!$AV$8)*100</f>
        <v>7.3042272965731601E-3</v>
      </c>
      <c r="AW24" s="43">
        <f>('Summary (%)'!AW24*'Summary (%)'!$AW$8)*100</f>
        <v>2.9130946257238119E-3</v>
      </c>
      <c r="AX24" s="43">
        <f>('Summary (%)'!AX24*'Summary (%)'!$AX$8)*100</f>
        <v>8.6572508637061171E-3</v>
      </c>
      <c r="AY24" s="43">
        <f>('Summary (%)'!AY24*'Summary (%)'!$AY$8)*100</f>
        <v>9.3475413358348296E-3</v>
      </c>
      <c r="AZ24" s="43">
        <f>('Summary (%)'!AZ24*'Summary (%)'!$AZ$8)*100</f>
        <v>7.9771454113352416E-3</v>
      </c>
      <c r="BA24" s="43">
        <f>('Summary (%)'!BA24*'Summary (%)'!$BA$8)*100</f>
        <v>0</v>
      </c>
      <c r="BB24" s="43">
        <f>('Summary (%)'!BB24*'Summary (%)'!$BB$8)*100</f>
        <v>6.0449380549454652E-2</v>
      </c>
      <c r="BC24" s="43">
        <f>('Summary (%)'!BC24*'Summary (%)'!$BC$8)*100</f>
        <v>0</v>
      </c>
      <c r="BD24" s="43">
        <f>('Summary (%)'!BD24*'Summary (%)'!$BD$8)*100</f>
        <v>0</v>
      </c>
      <c r="BE24" s="43">
        <f>('Summary (%)'!BE24*'Summary (%)'!$BE$8)*100</f>
        <v>0</v>
      </c>
      <c r="BF24" s="43">
        <f>('Summary (%)'!BF24*'Summary (%)'!$BF$8)*100</f>
        <v>0</v>
      </c>
      <c r="BG24" s="43">
        <f>('Summary (%)'!BG24*'Summary (%)'!$BG$8)*100</f>
        <v>0</v>
      </c>
      <c r="BH24" s="43">
        <f>('Summary (%)'!BH24*'Summary (%)'!$BH$8)*100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</row>
    <row r="25" spans="1:77" x14ac:dyDescent="0.35">
      <c r="A25" s="22" t="s">
        <v>26</v>
      </c>
      <c r="B25" s="22" t="s">
        <v>27</v>
      </c>
      <c r="C25" s="43">
        <f>('Summary (%)'!C25*'Summary (%)'!$C$8)*100</f>
        <v>6.6465367469128442E-2</v>
      </c>
      <c r="D25" s="43">
        <f>('Summary (%)'!D25*'Summary (%)'!$D$8)*100</f>
        <v>0</v>
      </c>
      <c r="E25" s="43">
        <f>('Summary (%)'!E25*'Summary (%)'!$E$8)*100</f>
        <v>4.1005110155247243E-2</v>
      </c>
      <c r="F25" s="43">
        <f>('Summary (%)'!F25*'Summary (%)'!$F$8)*100</f>
        <v>6.8793496176454111E-2</v>
      </c>
      <c r="G25" s="43">
        <f>('Summary (%)'!G25*'Summary (%)'!$G$8)*100</f>
        <v>0</v>
      </c>
      <c r="H25" s="43">
        <f>('Summary (%)'!H25*'Summary (%)'!$H$8)*100</f>
        <v>9.8179892064597166E-2</v>
      </c>
      <c r="I25" s="43">
        <f>('Summary (%)'!I25*'Summary (%)'!$I$8)*100</f>
        <v>0</v>
      </c>
      <c r="J25" s="43">
        <f>('Summary (%)'!J25*'Summary (%)'!$J$8)*100</f>
        <v>0</v>
      </c>
      <c r="K25" s="43">
        <f>('Summary (%)'!K25*'Summary (%)'!$K$8)*100</f>
        <v>0.11682952107704254</v>
      </c>
      <c r="L25" s="43">
        <f>('Summary (%)'!L25*'Summary (%)'!$L$8)*100</f>
        <v>0.23149322467025329</v>
      </c>
      <c r="M25" s="43">
        <f>('Summary (%)'!M25*'Summary (%)'!$M$8)*100</f>
        <v>0</v>
      </c>
      <c r="N25" s="43">
        <f>('Summary (%)'!N25*'Summary (%)'!$N$8)*100</f>
        <v>0</v>
      </c>
      <c r="O25" s="43">
        <f>('Summary (%)'!O25*'Summary (%)'!$O$8)*100</f>
        <v>0</v>
      </c>
      <c r="P25" s="43">
        <f>('Summary (%)'!P25*'Summary (%)'!$P$8)*100</f>
        <v>0</v>
      </c>
      <c r="Q25" s="43">
        <f>('Summary (%)'!Q25*'Summary (%)'!$Q$8)*100</f>
        <v>0.22337076426106944</v>
      </c>
      <c r="R25" s="43">
        <f>('Summary (%)'!R25*'Summary (%)'!$R$8)*100</f>
        <v>0.25404943418261294</v>
      </c>
      <c r="S25" s="43">
        <f>('Summary (%)'!S25*'Summary (%)'!$S$8)*100</f>
        <v>0</v>
      </c>
      <c r="T25" s="43">
        <f>('Summary (%)'!T25*'Summary (%)'!$T$8)*100</f>
        <v>0</v>
      </c>
      <c r="U25" s="43">
        <f>('Summary (%)'!U25*'Summary (%)'!$U$8)*100</f>
        <v>0</v>
      </c>
      <c r="V25" s="43">
        <f>('Summary (%)'!V25*'Summary (%)'!$V$8)*100</f>
        <v>0</v>
      </c>
      <c r="W25" s="43">
        <f>('Summary (%)'!W25*'Summary (%)'!$W$8)*100</f>
        <v>0</v>
      </c>
      <c r="X25" s="43">
        <f>('Summary (%)'!X25*'Summary (%)'!$X$8)*100</f>
        <v>0</v>
      </c>
      <c r="Y25" s="43">
        <f>('Summary (%)'!Y25*'Summary (%)'!$Y$8)*100</f>
        <v>0.27192713322803408</v>
      </c>
      <c r="Z25" s="43">
        <f>('Summary (%)'!Z25*'Summary (%)'!$Z$8)*100</f>
        <v>0</v>
      </c>
      <c r="AA25" s="43">
        <f>('Summary (%)'!AA25*'Summary (%)'!$AA$8)*100</f>
        <v>5.053389501663545E-5</v>
      </c>
      <c r="AB25" s="43">
        <f>('Summary (%)'!AB25*'Summary (%)'!$AB$8)*100</f>
        <v>0</v>
      </c>
      <c r="AC25" s="43">
        <f>('Summary (%)'!AC25*'Summary (%)'!AC$8)*100</f>
        <v>0</v>
      </c>
      <c r="AD25" s="43">
        <f>('Summary (%)'!AD25*'Summary (%)'!$AD$8)*100</f>
        <v>0</v>
      </c>
      <c r="AE25" s="43">
        <f>('Summary (%)'!AE25*'Summary (%)'!$AE$8)*100</f>
        <v>0</v>
      </c>
      <c r="AF25" s="43">
        <f>('Summary (%)'!AF25*'Summary (%)'!$AF$8)*100</f>
        <v>0</v>
      </c>
      <c r="AG25" s="43">
        <f>('Summary (%)'!AG25*'Summary (%)'!$AG$8)*100</f>
        <v>0</v>
      </c>
      <c r="AH25" s="43">
        <f>('Summary (%)'!AH25*'Summary (%)'!$AH$8)*100</f>
        <v>0</v>
      </c>
      <c r="AI25" s="43">
        <f>('Summary (%)'!AI25*'Summary (%)'!$AI$8)*100</f>
        <v>0</v>
      </c>
      <c r="AJ25" s="43">
        <f>('Summary (%)'!AJ25*'Summary (%)'!$AJ$8)*100</f>
        <v>0</v>
      </c>
      <c r="AK25" s="43">
        <f>('Summary (%)'!AK25*'Summary (%)'!$AK$8)*100</f>
        <v>0</v>
      </c>
      <c r="AL25" s="43">
        <f>('Summary (%)'!AL25*'Summary (%)'!$AL$8)*100</f>
        <v>0</v>
      </c>
      <c r="AM25" s="43">
        <f>('Summary (%)'!AM25*'Summary (%)'!$AM$8)*100</f>
        <v>2.8597997733890344E-2</v>
      </c>
      <c r="AN25" s="43">
        <f>('Summary (%)'!AN25*'Summary (%)'!$AN$8)*100</f>
        <v>2.2662429201379671E-2</v>
      </c>
      <c r="AO25" s="43">
        <f>('Summary (%)'!AO25*'Summary (%)'!$AO$8)*100</f>
        <v>1.2212738572675883E-2</v>
      </c>
      <c r="AP25" s="43">
        <f>('Summary (%)'!AP25*'Summary (%)'!$AP$8)*100</f>
        <v>4.0395258848048132E-3</v>
      </c>
      <c r="AQ25" s="43">
        <f>('Summary (%)'!AQ25*'Summary (%)'!$AQ$8)*100</f>
        <v>2.7702143898574373E-2</v>
      </c>
      <c r="AR25" s="43">
        <f>('Summary (%)'!AR25*'Summary (%)'!$AR$8)*100</f>
        <v>1.4156218364384802E-2</v>
      </c>
      <c r="AS25" s="43">
        <f>('Summary (%)'!AS25*'Summary (%)'!$AS$8)*100</f>
        <v>1.4648387300822553E-2</v>
      </c>
      <c r="AT25" s="43">
        <f>('Summary (%)'!AT25*'Summary (%)'!$AT$8)*100</f>
        <v>6.5000021080326691E-3</v>
      </c>
      <c r="AU25" s="43">
        <f>('Summary (%)'!AU25*'Summary (%)'!$AU$8)*100</f>
        <v>9.2425861102641681E-3</v>
      </c>
      <c r="AV25" s="43">
        <f>('Summary (%)'!AV25*'Summary (%)'!$AV$8)*100</f>
        <v>3.016305182113806E-2</v>
      </c>
      <c r="AW25" s="43">
        <f>('Summary (%)'!AW25*'Summary (%)'!$AW$8)*100</f>
        <v>1.0847104018208001E-2</v>
      </c>
      <c r="AX25" s="43">
        <f>('Summary (%)'!AX25*'Summary (%)'!$AX$8)*100</f>
        <v>3.584478025443387E-2</v>
      </c>
      <c r="AY25" s="43">
        <f>('Summary (%)'!AY25*'Summary (%)'!$AY$8)*100</f>
        <v>3.8557089377823657E-2</v>
      </c>
      <c r="AZ25" s="43">
        <f>('Summary (%)'!AZ25*'Summary (%)'!$AZ$8)*100</f>
        <v>3.1635463680771643E-2</v>
      </c>
      <c r="BA25" s="43">
        <f>('Summary (%)'!BA25*'Summary (%)'!$BA$8)*100</f>
        <v>0</v>
      </c>
      <c r="BB25" s="43">
        <f>('Summary (%)'!BB25*'Summary (%)'!$BB$8)*100</f>
        <v>0.27192713331842311</v>
      </c>
      <c r="BC25" s="43">
        <f>('Summary (%)'!BC25*'Summary (%)'!$BC$8)*100</f>
        <v>0</v>
      </c>
      <c r="BD25" s="43">
        <f>('Summary (%)'!BD25*'Summary (%)'!$BD$8)*100</f>
        <v>0</v>
      </c>
      <c r="BE25" s="43">
        <f>('Summary (%)'!BE25*'Summary (%)'!$BE$8)*100</f>
        <v>0</v>
      </c>
      <c r="BF25" s="43">
        <f>('Summary (%)'!BF25*'Summary (%)'!$BF$8)*100</f>
        <v>0</v>
      </c>
      <c r="BG25" s="43">
        <f>('Summary (%)'!BG25*'Summary (%)'!$BG$8)*100</f>
        <v>0</v>
      </c>
      <c r="BH25" s="43">
        <f>('Summary (%)'!BH25*'Summary (%)'!$BH$8)*100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</row>
    <row r="26" spans="1:77" x14ac:dyDescent="0.35">
      <c r="A26" s="39" t="s">
        <v>28</v>
      </c>
      <c r="B26" s="39" t="s">
        <v>29</v>
      </c>
      <c r="C26" s="43">
        <f>('Summary (%)'!C26*'Summary (%)'!$C$8)*100</f>
        <v>2.5421707988798804E-4</v>
      </c>
      <c r="D26" s="43">
        <f>('Summary (%)'!D26*'Summary (%)'!$D$8)*100</f>
        <v>0</v>
      </c>
      <c r="E26" s="43">
        <f>('Summary (%)'!E26*'Summary (%)'!$E$8)*100</f>
        <v>2.2815453262392283E-4</v>
      </c>
      <c r="F26" s="43">
        <f>('Summary (%)'!F26*'Summary (%)'!$F$8)*100</f>
        <v>2.2762337251787883E-2</v>
      </c>
      <c r="G26" s="43">
        <f>('Summary (%)'!G26*'Summary (%)'!$G$8)*100</f>
        <v>0.41390799929032368</v>
      </c>
      <c r="H26" s="43">
        <f>('Summary (%)'!H26*'Summary (%)'!$H$8)*100</f>
        <v>3.6598875890599548E-2</v>
      </c>
      <c r="I26" s="43">
        <f>('Summary (%)'!I26*'Summary (%)'!$I$8)*100</f>
        <v>0</v>
      </c>
      <c r="J26" s="43">
        <f>('Summary (%)'!J26*'Summary (%)'!$J$8)*100</f>
        <v>1.7543832427359277E-3</v>
      </c>
      <c r="K26" s="43">
        <f>('Summary (%)'!K26*'Summary (%)'!$K$8)*100</f>
        <v>8.0342870228480745E-2</v>
      </c>
      <c r="L26" s="43">
        <f>('Summary (%)'!L26*'Summary (%)'!$L$8)*100</f>
        <v>4.9975134348270937E-2</v>
      </c>
      <c r="M26" s="43">
        <f>('Summary (%)'!M26*'Summary (%)'!$M$8)*100</f>
        <v>0</v>
      </c>
      <c r="N26" s="43">
        <f>('Summary (%)'!N26*'Summary (%)'!$N$8)*100</f>
        <v>0.40344428734384874</v>
      </c>
      <c r="O26" s="43">
        <f>('Summary (%)'!O26*'Summary (%)'!$O$8)*100</f>
        <v>0</v>
      </c>
      <c r="P26" s="43">
        <f>('Summary (%)'!P26*'Summary (%)'!$P$8)*100</f>
        <v>5.4262843291515955E-2</v>
      </c>
      <c r="Q26" s="43">
        <f>('Summary (%)'!Q26*'Summary (%)'!$Q$8)*100</f>
        <v>0.14855286344649488</v>
      </c>
      <c r="R26" s="43">
        <f>('Summary (%)'!R26*'Summary (%)'!$R$8)*100</f>
        <v>0.16895160867909093</v>
      </c>
      <c r="S26" s="43">
        <f>('Summary (%)'!S26*'Summary (%)'!$S$8)*100</f>
        <v>7.0274505768601909E-3</v>
      </c>
      <c r="T26" s="43">
        <f>('Summary (%)'!T26*'Summary (%)'!$T$8)*100</f>
        <v>9.0760454437867344E-3</v>
      </c>
      <c r="U26" s="43">
        <f>('Summary (%)'!U26*'Summary (%)'!$U$8)*100</f>
        <v>0.1678269893361525</v>
      </c>
      <c r="V26" s="43">
        <f>('Summary (%)'!V26*'Summary (%)'!$V$8)*100</f>
        <v>0.17753021850452746</v>
      </c>
      <c r="W26" s="43">
        <f>('Summary (%)'!W26*'Summary (%)'!$W$8)*100</f>
        <v>1.0494577729385748E-2</v>
      </c>
      <c r="X26" s="43">
        <f>('Summary (%)'!X26*'Summary (%)'!$X$8)*100</f>
        <v>0.32402616447987742</v>
      </c>
      <c r="Y26" s="43">
        <f>('Summary (%)'!Y26*'Summary (%)'!$Y$8)*100</f>
        <v>0.18084085763665012</v>
      </c>
      <c r="Z26" s="43">
        <f>('Summary (%)'!Z26*'Summary (%)'!$Z$8)*100</f>
        <v>0</v>
      </c>
      <c r="AA26" s="43">
        <f>('Summary (%)'!AA26*'Summary (%)'!$AA$8)*100</f>
        <v>0.2072884840489142</v>
      </c>
      <c r="AB26" s="43">
        <f>('Summary (%)'!AB26*'Summary (%)'!$AB$8)*100</f>
        <v>4.0527985948714415E-2</v>
      </c>
      <c r="AC26" s="43">
        <f>('Summary (%)'!AC26*'Summary (%)'!AC$8)*100</f>
        <v>9.8505074692004727E-8</v>
      </c>
      <c r="AD26" s="43">
        <f>('Summary (%)'!AD26*'Summary (%)'!$AD$8)*100</f>
        <v>2.3509466779411659E-3</v>
      </c>
      <c r="AE26" s="43">
        <f>('Summary (%)'!AE26*'Summary (%)'!$AE$8)*100</f>
        <v>1.0608204519891835</v>
      </c>
      <c r="AF26" s="43">
        <f>('Summary (%)'!AF26*'Summary (%)'!$AF$8)*100</f>
        <v>0</v>
      </c>
      <c r="AG26" s="43">
        <f>('Summary (%)'!AG26*'Summary (%)'!$AG$8)*100</f>
        <v>3.9436449507640393E-2</v>
      </c>
      <c r="AH26" s="43">
        <f>('Summary (%)'!AH26*'Summary (%)'!$AH$8)*100</f>
        <v>0.12856692984267573</v>
      </c>
      <c r="AI26" s="43">
        <f>('Summary (%)'!AI26*'Summary (%)'!$AI$8)*100</f>
        <v>0</v>
      </c>
      <c r="AJ26" s="43">
        <f>('Summary (%)'!AJ26*'Summary (%)'!$AJ$8)*100</f>
        <v>2.3121113271283942E-3</v>
      </c>
      <c r="AK26" s="43">
        <f>('Summary (%)'!AK26*'Summary (%)'!$AK$8)*100</f>
        <v>3.0083457187366247</v>
      </c>
      <c r="AL26" s="43">
        <f>('Summary (%)'!AL26*'Summary (%)'!$AL$8)*100</f>
        <v>1.0133336597263511</v>
      </c>
      <c r="AM26" s="43">
        <f>('Summary (%)'!AM26*'Summary (%)'!$AM$8)*100</f>
        <v>0</v>
      </c>
      <c r="AN26" s="43">
        <f>('Summary (%)'!AN26*'Summary (%)'!$AN$8)*100</f>
        <v>0</v>
      </c>
      <c r="AO26" s="43">
        <f>('Summary (%)'!AO26*'Summary (%)'!$AO$8)*100</f>
        <v>0</v>
      </c>
      <c r="AP26" s="43">
        <f>('Summary (%)'!AP26*'Summary (%)'!$AP$8)*100</f>
        <v>1.6779370487526648E-6</v>
      </c>
      <c r="AQ26" s="43">
        <f>('Summary (%)'!AQ26*'Summary (%)'!$AQ$8)*100</f>
        <v>7.0114583423986798E-2</v>
      </c>
      <c r="AR26" s="43">
        <f>('Summary (%)'!AR26*'Summary (%)'!$AR$8)*100</f>
        <v>0</v>
      </c>
      <c r="AS26" s="43">
        <f>('Summary (%)'!AS26*'Summary (%)'!$AS$8)*100</f>
        <v>0</v>
      </c>
      <c r="AT26" s="43">
        <f>('Summary (%)'!AT26*'Summary (%)'!$AT$8)*100</f>
        <v>0</v>
      </c>
      <c r="AU26" s="43">
        <f>('Summary (%)'!AU26*'Summary (%)'!$AU$8)*100</f>
        <v>0</v>
      </c>
      <c r="AV26" s="43">
        <f>('Summary (%)'!AV26*'Summary (%)'!$AV$8)*100</f>
        <v>0</v>
      </c>
      <c r="AW26" s="43">
        <f>('Summary (%)'!AW26*'Summary (%)'!$AW$8)*100</f>
        <v>1.1048031539581518E-2</v>
      </c>
      <c r="AX26" s="43">
        <f>('Summary (%)'!AX26*'Summary (%)'!$AX$8)*100</f>
        <v>0</v>
      </c>
      <c r="AY26" s="43">
        <f>('Summary (%)'!AY26*'Summary (%)'!$AY$8)*100</f>
        <v>0</v>
      </c>
      <c r="AZ26" s="43">
        <f>('Summary (%)'!AZ26*'Summary (%)'!$AZ$8)*100</f>
        <v>0</v>
      </c>
      <c r="BA26" s="43">
        <f>('Summary (%)'!BA26*'Summary (%)'!$BA$8)*100</f>
        <v>1.0494577459444519E-2</v>
      </c>
      <c r="BB26" s="43">
        <f>('Summary (%)'!BB26*'Summary (%)'!$BB$8)*100</f>
        <v>0.1808408579291238</v>
      </c>
      <c r="BC26" s="43">
        <f>('Summary (%)'!BC26*'Summary (%)'!$BC$8)*100</f>
        <v>0</v>
      </c>
      <c r="BD26" s="43">
        <f>('Summary (%)'!BD26*'Summary (%)'!$BD$8)*100</f>
        <v>0</v>
      </c>
      <c r="BE26" s="43">
        <f>('Summary (%)'!BE26*'Summary (%)'!$BE$8)*100</f>
        <v>0</v>
      </c>
      <c r="BF26" s="43">
        <f>('Summary (%)'!BF26*'Summary (%)'!$BF$8)*100</f>
        <v>0</v>
      </c>
      <c r="BG26" s="43">
        <f>('Summary (%)'!BG26*'Summary (%)'!$BG$8)*100</f>
        <v>0</v>
      </c>
      <c r="BH26" s="43">
        <f>('Summary (%)'!BH26*'Summary (%)'!$BH$8)*100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</row>
    <row r="27" spans="1:77" x14ac:dyDescent="0.35">
      <c r="A27" s="22" t="s">
        <v>30</v>
      </c>
      <c r="B27" s="22" t="s">
        <v>31</v>
      </c>
      <c r="C27" s="43">
        <f>('Summary (%)'!C27*'Summary (%)'!$C$8)*100</f>
        <v>0</v>
      </c>
      <c r="D27" s="43">
        <f>('Summary (%)'!D27*'Summary (%)'!$D$8)*100</f>
        <v>0</v>
      </c>
      <c r="E27" s="43">
        <f>('Summary (%)'!E27*'Summary (%)'!$E$8)*100</f>
        <v>0</v>
      </c>
      <c r="F27" s="43">
        <f>('Summary (%)'!F27*'Summary (%)'!$F$8)*100</f>
        <v>0</v>
      </c>
      <c r="G27" s="43">
        <f>('Summary (%)'!G27*'Summary (%)'!$G$8)*100</f>
        <v>0</v>
      </c>
      <c r="H27" s="43">
        <f>('Summary (%)'!H27*'Summary (%)'!$H$8)*100</f>
        <v>7.770193850052837E-3</v>
      </c>
      <c r="I27" s="43">
        <f>('Summary (%)'!I27*'Summary (%)'!$I$8)*100</f>
        <v>0</v>
      </c>
      <c r="J27" s="43">
        <f>('Summary (%)'!J27*'Summary (%)'!$J$8)*100</f>
        <v>0</v>
      </c>
      <c r="K27" s="43">
        <f>('Summary (%)'!K27*'Summary (%)'!$K$8)*100</f>
        <v>4.7652246714287184E-3</v>
      </c>
      <c r="L27" s="43">
        <f>('Summary (%)'!L27*'Summary (%)'!$L$8)*100</f>
        <v>5.7050257647071334E-3</v>
      </c>
      <c r="M27" s="43">
        <f>('Summary (%)'!M27*'Summary (%)'!$M$8)*100</f>
        <v>0</v>
      </c>
      <c r="N27" s="43">
        <f>('Summary (%)'!N27*'Summary (%)'!$N$8)*100</f>
        <v>6.2443408728352273E-2</v>
      </c>
      <c r="O27" s="43">
        <f>('Summary (%)'!O27*'Summary (%)'!$O$8)*100</f>
        <v>1.0419774969807526E-5</v>
      </c>
      <c r="P27" s="43">
        <f>('Summary (%)'!P27*'Summary (%)'!$P$8)*100</f>
        <v>0</v>
      </c>
      <c r="Q27" s="43">
        <f>('Summary (%)'!Q27*'Summary (%)'!$Q$8)*100</f>
        <v>5.6332351775095881E-3</v>
      </c>
      <c r="R27" s="43">
        <f>('Summary (%)'!R27*'Summary (%)'!$R$8)*100</f>
        <v>5.3471422582157899E-3</v>
      </c>
      <c r="S27" s="43">
        <f>('Summary (%)'!S27*'Summary (%)'!$S$8)*100</f>
        <v>1.2036090882924924E-5</v>
      </c>
      <c r="T27" s="43">
        <f>('Summary (%)'!T27*'Summary (%)'!$T$8)*100</f>
        <v>1.2118474172152248E-5</v>
      </c>
      <c r="U27" s="43">
        <f>('Summary (%)'!U27*'Summary (%)'!$U$8)*100</f>
        <v>3.1945204412428457E-2</v>
      </c>
      <c r="V27" s="43">
        <f>('Summary (%)'!V27*'Summary (%)'!$V$8)*100</f>
        <v>3.0805849763113211E-2</v>
      </c>
      <c r="W27" s="43">
        <f>('Summary (%)'!W27*'Summary (%)'!$W$8)*100</f>
        <v>1.371703573633185E-5</v>
      </c>
      <c r="X27" s="43">
        <f>('Summary (%)'!X27*'Summary (%)'!$X$8)*100</f>
        <v>5.2110195329159087E-2</v>
      </c>
      <c r="Y27" s="43">
        <f>('Summary (%)'!Y27*'Summary (%)'!$Y$8)*100</f>
        <v>4.7649077294850432E-3</v>
      </c>
      <c r="Z27" s="43">
        <f>('Summary (%)'!Z27*'Summary (%)'!$Z$8)*100</f>
        <v>0.99174544500327688</v>
      </c>
      <c r="AA27" s="43">
        <f>('Summary (%)'!AA27*'Summary (%)'!$AA$8)*100</f>
        <v>0</v>
      </c>
      <c r="AB27" s="43">
        <f>('Summary (%)'!AB27*'Summary (%)'!$AB$8)*100</f>
        <v>1.541586063215418E-5</v>
      </c>
      <c r="AC27" s="43">
        <f>('Summary (%)'!AC27*'Summary (%)'!AC$8)*100</f>
        <v>0</v>
      </c>
      <c r="AD27" s="43">
        <f>('Summary (%)'!AD27*'Summary (%)'!$AD$8)*100</f>
        <v>0</v>
      </c>
      <c r="AE27" s="43">
        <f>('Summary (%)'!AE27*'Summary (%)'!$AE$8)*100</f>
        <v>0</v>
      </c>
      <c r="AF27" s="43">
        <f>('Summary (%)'!AF27*'Summary (%)'!$AF$8)*100</f>
        <v>0</v>
      </c>
      <c r="AG27" s="43">
        <f>('Summary (%)'!AG27*'Summary (%)'!$AG$8)*100</f>
        <v>0</v>
      </c>
      <c r="AH27" s="43">
        <f>('Summary (%)'!AH27*'Summary (%)'!$AH$8)*100</f>
        <v>0</v>
      </c>
      <c r="AI27" s="43">
        <f>('Summary (%)'!AI27*'Summary (%)'!$AI$8)*100</f>
        <v>0</v>
      </c>
      <c r="AJ27" s="43">
        <f>('Summary (%)'!AJ27*'Summary (%)'!$AJ$8)*100</f>
        <v>0</v>
      </c>
      <c r="AK27" s="43">
        <f>('Summary (%)'!AK27*'Summary (%)'!$AK$8)*100</f>
        <v>0.16628200817160757</v>
      </c>
      <c r="AL27" s="43">
        <f>('Summary (%)'!AL27*'Summary (%)'!$AL$8)*100</f>
        <v>0</v>
      </c>
      <c r="AM27" s="43">
        <f>('Summary (%)'!AM27*'Summary (%)'!$AM$8)*100</f>
        <v>9.4918723558270277E-3</v>
      </c>
      <c r="AN27" s="43">
        <f>('Summary (%)'!AN27*'Summary (%)'!$AN$8)*100</f>
        <v>0</v>
      </c>
      <c r="AO27" s="43">
        <f>('Summary (%)'!AO27*'Summary (%)'!$AO$8)*100</f>
        <v>0</v>
      </c>
      <c r="AP27" s="43">
        <f>('Summary (%)'!AP27*'Summary (%)'!$AP$8)*100</f>
        <v>0</v>
      </c>
      <c r="AQ27" s="43">
        <f>('Summary (%)'!AQ27*'Summary (%)'!$AQ$8)*100</f>
        <v>0</v>
      </c>
      <c r="AR27" s="43">
        <f>('Summary (%)'!AR27*'Summary (%)'!$AR$8)*100</f>
        <v>8.654486373305556E-3</v>
      </c>
      <c r="AS27" s="43">
        <f>('Summary (%)'!AS27*'Summary (%)'!$AS$8)*100</f>
        <v>1.2240409018856119E-2</v>
      </c>
      <c r="AT27" s="43">
        <f>('Summary (%)'!AT27*'Summary (%)'!$AT$8)*100</f>
        <v>0</v>
      </c>
      <c r="AU27" s="43">
        <f>('Summary (%)'!AU27*'Summary (%)'!$AU$8)*100</f>
        <v>0</v>
      </c>
      <c r="AV27" s="43">
        <f>('Summary (%)'!AV27*'Summary (%)'!$AV$8)*100</f>
        <v>2.2495178936170214E-3</v>
      </c>
      <c r="AW27" s="43">
        <f>('Summary (%)'!AW27*'Summary (%)'!$AW$8)*100</f>
        <v>0</v>
      </c>
      <c r="AX27" s="43">
        <f>('Summary (%)'!AX27*'Summary (%)'!$AX$8)*100</f>
        <v>4.0169379270678209E-3</v>
      </c>
      <c r="AY27" s="43">
        <f>('Summary (%)'!AY27*'Summary (%)'!$AY$8)*100</f>
        <v>2.9279249341535325E-3</v>
      </c>
      <c r="AZ27" s="43">
        <f>('Summary (%)'!AZ27*'Summary (%)'!$AZ$8)*100</f>
        <v>2.1428548332970217E-3</v>
      </c>
      <c r="BA27" s="43">
        <f>('Summary (%)'!BA27*'Summary (%)'!$BA$8)*100</f>
        <v>1.3716430215429056E-5</v>
      </c>
      <c r="BB27" s="43">
        <f>('Summary (%)'!BB27*'Summary (%)'!$BB$8)*100</f>
        <v>4.7649076010066738E-3</v>
      </c>
      <c r="BC27" s="43">
        <f>('Summary (%)'!BC27*'Summary (%)'!$BC$8)*100</f>
        <v>0</v>
      </c>
      <c r="BD27" s="43">
        <f>('Summary (%)'!BD27*'Summary (%)'!$BD$8)*100</f>
        <v>0</v>
      </c>
      <c r="BE27" s="43">
        <f>('Summary (%)'!BE27*'Summary (%)'!$BE$8)*100</f>
        <v>0</v>
      </c>
      <c r="BF27" s="43">
        <f>('Summary (%)'!BF27*'Summary (%)'!$BF$8)*100</f>
        <v>0</v>
      </c>
      <c r="BG27" s="43">
        <f>('Summary (%)'!BG27*'Summary (%)'!$BG$8)*100</f>
        <v>0</v>
      </c>
      <c r="BH27" s="43">
        <f>('Summary (%)'!BH27*'Summary (%)'!$BH$8)*100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</row>
    <row r="28" spans="1:77" x14ac:dyDescent="0.35">
      <c r="A28" s="39" t="s">
        <v>32</v>
      </c>
      <c r="B28" s="39" t="s">
        <v>33</v>
      </c>
      <c r="C28" s="43">
        <f>('Summary (%)'!C28*'Summary (%)'!$C$8)*100</f>
        <v>0</v>
      </c>
      <c r="D28" s="43">
        <f>('Summary (%)'!D28*'Summary (%)'!$D$8)*100</f>
        <v>0</v>
      </c>
      <c r="E28" s="43">
        <f>('Summary (%)'!E28*'Summary (%)'!$E$8)*100</f>
        <v>0</v>
      </c>
      <c r="F28" s="43">
        <f>('Summary (%)'!F28*'Summary (%)'!$F$8)*100</f>
        <v>0</v>
      </c>
      <c r="G28" s="43">
        <f>('Summary (%)'!G28*'Summary (%)'!$G$8)*100</f>
        <v>0</v>
      </c>
      <c r="H28" s="43">
        <f>('Summary (%)'!H28*'Summary (%)'!$H$8)*100</f>
        <v>0.23863773688759835</v>
      </c>
      <c r="I28" s="43">
        <f>('Summary (%)'!I28*'Summary (%)'!$I$8)*100</f>
        <v>0</v>
      </c>
      <c r="J28" s="43">
        <f>('Summary (%)'!J28*'Summary (%)'!$J$8)*100</f>
        <v>0.24853959609260454</v>
      </c>
      <c r="K28" s="43">
        <f>('Summary (%)'!K28*'Summary (%)'!$K$8)*100</f>
        <v>0.31168722954687289</v>
      </c>
      <c r="L28" s="43">
        <f>('Summary (%)'!L28*'Summary (%)'!$L$8)*100</f>
        <v>0.62115578023907936</v>
      </c>
      <c r="M28" s="43">
        <f>('Summary (%)'!M28*'Summary (%)'!$M$8)*100</f>
        <v>1.9723248108786562</v>
      </c>
      <c r="N28" s="43">
        <f>('Summary (%)'!N28*'Summary (%)'!$N$8)*100</f>
        <v>1.6682371359758546E-3</v>
      </c>
      <c r="O28" s="43">
        <f>('Summary (%)'!O28*'Summary (%)'!$O$8)*100</f>
        <v>0.53234017137391443</v>
      </c>
      <c r="P28" s="43">
        <f>('Summary (%)'!P28*'Summary (%)'!$P$8)*100</f>
        <v>2.5421851137640763</v>
      </c>
      <c r="Q28" s="43">
        <f>('Summary (%)'!Q28*'Summary (%)'!$Q$8)*100</f>
        <v>2.0764731700213503</v>
      </c>
      <c r="R28" s="43">
        <f>('Summary (%)'!R28*'Summary (%)'!$R$8)*100</f>
        <v>1.9710200877937456</v>
      </c>
      <c r="S28" s="43">
        <f>('Summary (%)'!S28*'Summary (%)'!$S$8)*100</f>
        <v>0.55253106516982664</v>
      </c>
      <c r="T28" s="43">
        <f>('Summary (%)'!T28*'Summary (%)'!$T$8)*100</f>
        <v>0.55855377737252299</v>
      </c>
      <c r="U28" s="43">
        <f>('Summary (%)'!U28*'Summary (%)'!$U$8)*100</f>
        <v>7.6549554092560513E-4</v>
      </c>
      <c r="V28" s="43">
        <f>('Summary (%)'!V28*'Summary (%)'!$V$8)*100</f>
        <v>7.384355369360558E-4</v>
      </c>
      <c r="W28" s="43">
        <f>('Summary (%)'!W28*'Summary (%)'!$W$8)*100</f>
        <v>0.63222787399111136</v>
      </c>
      <c r="X28" s="43">
        <f>('Summary (%)'!X28*'Summary (%)'!$X$8)*100</f>
        <v>1.2491139760876146E-3</v>
      </c>
      <c r="Y28" s="43">
        <f>('Summary (%)'!Y28*'Summary (%)'!$Y$8)*100</f>
        <v>1.7564014424537959</v>
      </c>
      <c r="Z28" s="43">
        <f>('Summary (%)'!Z28*'Summary (%)'!$Z$8)*100</f>
        <v>0</v>
      </c>
      <c r="AA28" s="43">
        <f>('Summary (%)'!AA28*'Summary (%)'!$AA$8)*100</f>
        <v>0</v>
      </c>
      <c r="AB28" s="43">
        <f>('Summary (%)'!AB28*'Summary (%)'!$AB$8)*100</f>
        <v>2.003499512725448</v>
      </c>
      <c r="AC28" s="43">
        <f>('Summary (%)'!AC28*'Summary (%)'!AC$8)*100</f>
        <v>0</v>
      </c>
      <c r="AD28" s="43">
        <f>('Summary (%)'!AD28*'Summary (%)'!$AD$8)*100</f>
        <v>6.5666510228663183E-2</v>
      </c>
      <c r="AE28" s="43">
        <f>('Summary (%)'!AE28*'Summary (%)'!$AE$8)*100</f>
        <v>0</v>
      </c>
      <c r="AF28" s="43">
        <f>('Summary (%)'!AF28*'Summary (%)'!$AF$8)*100</f>
        <v>2.3123602431161703</v>
      </c>
      <c r="AG28" s="43">
        <f>('Summary (%)'!AG28*'Summary (%)'!$AG$8)*100</f>
        <v>0</v>
      </c>
      <c r="AH28" s="43">
        <f>('Summary (%)'!AH28*'Summary (%)'!$AH$8)*100</f>
        <v>5.1449097000530658E-2</v>
      </c>
      <c r="AI28" s="43">
        <f>('Summary (%)'!AI28*'Summary (%)'!$AI$8)*100</f>
        <v>0</v>
      </c>
      <c r="AJ28" s="43">
        <f>('Summary (%)'!AJ28*'Summary (%)'!$AJ$8)*100</f>
        <v>6.8349784264637031E-2</v>
      </c>
      <c r="AK28" s="43">
        <f>('Summary (%)'!AK28*'Summary (%)'!$AK$8)*100</f>
        <v>3.7413322748856221E-3</v>
      </c>
      <c r="AL28" s="43">
        <f>('Summary (%)'!AL28*'Summary (%)'!$AL$8)*100</f>
        <v>0</v>
      </c>
      <c r="AM28" s="43">
        <f>('Summary (%)'!AM28*'Summary (%)'!$AM$8)*100</f>
        <v>0.44081321691194619</v>
      </c>
      <c r="AN28" s="43">
        <f>('Summary (%)'!AN28*'Summary (%)'!$AN$8)*100</f>
        <v>0</v>
      </c>
      <c r="AO28" s="43">
        <f>('Summary (%)'!AO28*'Summary (%)'!$AO$8)*100</f>
        <v>0</v>
      </c>
      <c r="AP28" s="43">
        <f>('Summary (%)'!AP28*'Summary (%)'!$AP$8)*100</f>
        <v>0</v>
      </c>
      <c r="AQ28" s="43">
        <f>('Summary (%)'!AQ28*'Summary (%)'!$AQ$8)*100</f>
        <v>2.0102399889012551E-2</v>
      </c>
      <c r="AR28" s="43">
        <f>('Summary (%)'!AR28*'Summary (%)'!$AR$8)*100</f>
        <v>0.4965590365345639</v>
      </c>
      <c r="AS28" s="43">
        <f>('Summary (%)'!AS28*'Summary (%)'!$AS$8)*100</f>
        <v>1.0496135846018428</v>
      </c>
      <c r="AT28" s="43">
        <f>('Summary (%)'!AT28*'Summary (%)'!$AT$8)*100</f>
        <v>0</v>
      </c>
      <c r="AU28" s="43">
        <f>('Summary (%)'!AU28*'Summary (%)'!$AU$8)*100</f>
        <v>0</v>
      </c>
      <c r="AV28" s="43">
        <f>('Summary (%)'!AV28*'Summary (%)'!$AV$8)*100</f>
        <v>0.68247964178855625</v>
      </c>
      <c r="AW28" s="43">
        <f>('Summary (%)'!AW28*'Summary (%)'!$AW$8)*100</f>
        <v>0</v>
      </c>
      <c r="AX28" s="43">
        <f>('Summary (%)'!AX28*'Summary (%)'!$AX$8)*100</f>
        <v>1.8812968134350436</v>
      </c>
      <c r="AY28" s="43">
        <f>('Summary (%)'!AY28*'Summary (%)'!$AY$8)*100</f>
        <v>1.4015569866592439</v>
      </c>
      <c r="AZ28" s="43">
        <f>('Summary (%)'!AZ28*'Summary (%)'!$AZ$8)*100</f>
        <v>0.2819416386707157</v>
      </c>
      <c r="BA28" s="43">
        <f>('Summary (%)'!BA28*'Summary (%)'!$BA$8)*100</f>
        <v>0.63222787377254674</v>
      </c>
      <c r="BB28" s="43">
        <f>('Summary (%)'!BB28*'Summary (%)'!$BB$8)*100</f>
        <v>1.7564014427826409</v>
      </c>
      <c r="BC28" s="43">
        <f>('Summary (%)'!BC28*'Summary (%)'!$BC$8)*100</f>
        <v>0</v>
      </c>
      <c r="BD28" s="43">
        <f>('Summary (%)'!BD28*'Summary (%)'!$BD$8)*100</f>
        <v>0</v>
      </c>
      <c r="BE28" s="43">
        <f>('Summary (%)'!BE28*'Summary (%)'!$BE$8)*100</f>
        <v>0</v>
      </c>
      <c r="BF28" s="43">
        <f>('Summary (%)'!BF28*'Summary (%)'!$BF$8)*100</f>
        <v>0</v>
      </c>
      <c r="BG28" s="43">
        <f>('Summary (%)'!BG28*'Summary (%)'!$BG$8)*100</f>
        <v>0</v>
      </c>
      <c r="BH28" s="43">
        <f>('Summary (%)'!BH28*'Summary (%)'!$BH$8)*100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</row>
    <row r="29" spans="1:77" x14ac:dyDescent="0.35">
      <c r="A29" s="22" t="s">
        <v>34</v>
      </c>
      <c r="B29" s="22" t="s">
        <v>35</v>
      </c>
      <c r="C29" s="43">
        <f>('Summary (%)'!C29*'Summary (%)'!$C$8)*100</f>
        <v>0</v>
      </c>
      <c r="D29" s="43">
        <f>('Summary (%)'!D29*'Summary (%)'!$D$8)*100</f>
        <v>0</v>
      </c>
      <c r="E29" s="43">
        <f>('Summary (%)'!E29*'Summary (%)'!$E$8)*100</f>
        <v>0</v>
      </c>
      <c r="F29" s="43">
        <f>('Summary (%)'!F29*'Summary (%)'!$F$8)*100</f>
        <v>0</v>
      </c>
      <c r="G29" s="43">
        <f>('Summary (%)'!G29*'Summary (%)'!$G$8)*100</f>
        <v>0</v>
      </c>
      <c r="H29" s="43">
        <f>('Summary (%)'!H29*'Summary (%)'!$H$8)*100</f>
        <v>0.23863773688759835</v>
      </c>
      <c r="I29" s="43">
        <f>('Summary (%)'!I29*'Summary (%)'!$I$8)*100</f>
        <v>0</v>
      </c>
      <c r="J29" s="43">
        <f>('Summary (%)'!J29*'Summary (%)'!$J$8)*100</f>
        <v>0.24853959609260454</v>
      </c>
      <c r="K29" s="43">
        <f>('Summary (%)'!K29*'Summary (%)'!$K$8)*100</f>
        <v>0.31168722954687289</v>
      </c>
      <c r="L29" s="43">
        <f>('Summary (%)'!L29*'Summary (%)'!$L$8)*100</f>
        <v>0.62115578023907936</v>
      </c>
      <c r="M29" s="43">
        <f>('Summary (%)'!M29*'Summary (%)'!$M$8)*100</f>
        <v>1.9723248108786562</v>
      </c>
      <c r="N29" s="43">
        <f>('Summary (%)'!N29*'Summary (%)'!$N$8)*100</f>
        <v>1.6682371359758546E-3</v>
      </c>
      <c r="O29" s="43">
        <f>('Summary (%)'!O29*'Summary (%)'!$O$8)*100</f>
        <v>0.53234017137391443</v>
      </c>
      <c r="P29" s="43">
        <f>('Summary (%)'!P29*'Summary (%)'!$P$8)*100</f>
        <v>2.5421851137640763</v>
      </c>
      <c r="Q29" s="43">
        <f>('Summary (%)'!Q29*'Summary (%)'!$Q$8)*100</f>
        <v>2.0764731700213503</v>
      </c>
      <c r="R29" s="43">
        <f>('Summary (%)'!R29*'Summary (%)'!$R$8)*100</f>
        <v>1.9710200877937456</v>
      </c>
      <c r="S29" s="43">
        <f>('Summary (%)'!S29*'Summary (%)'!$S$8)*100</f>
        <v>0.55253106516982664</v>
      </c>
      <c r="T29" s="43">
        <f>('Summary (%)'!T29*'Summary (%)'!$T$8)*100</f>
        <v>0.55855377737252299</v>
      </c>
      <c r="U29" s="43">
        <f>('Summary (%)'!U29*'Summary (%)'!$U$8)*100</f>
        <v>7.6549554092560513E-4</v>
      </c>
      <c r="V29" s="43">
        <f>('Summary (%)'!V29*'Summary (%)'!$V$8)*100</f>
        <v>7.384355369360558E-4</v>
      </c>
      <c r="W29" s="43">
        <f>('Summary (%)'!W29*'Summary (%)'!$W$8)*100</f>
        <v>0.63222787399111136</v>
      </c>
      <c r="X29" s="43">
        <f>('Summary (%)'!X29*'Summary (%)'!$X$8)*100</f>
        <v>1.2491139760876146E-3</v>
      </c>
      <c r="Y29" s="43">
        <f>('Summary (%)'!Y29*'Summary (%)'!$Y$8)*100</f>
        <v>1.7564014424537959</v>
      </c>
      <c r="Z29" s="43">
        <f>('Summary (%)'!Z29*'Summary (%)'!$Z$8)*100</f>
        <v>0.99174544500327688</v>
      </c>
      <c r="AA29" s="43">
        <f>('Summary (%)'!AA29*'Summary (%)'!$AA$8)*100</f>
        <v>0</v>
      </c>
      <c r="AB29" s="43">
        <f>('Summary (%)'!AB29*'Summary (%)'!$AB$8)*100</f>
        <v>2.003499512725448</v>
      </c>
      <c r="AC29" s="43">
        <f>('Summary (%)'!AC29*'Summary (%)'!AC$8)*100</f>
        <v>0</v>
      </c>
      <c r="AD29" s="43">
        <f>('Summary (%)'!AD29*'Summary (%)'!$AD$8)*100</f>
        <v>6.5666510228663183E-2</v>
      </c>
      <c r="AE29" s="43">
        <f>('Summary (%)'!AE29*'Summary (%)'!$AE$8)*100</f>
        <v>0</v>
      </c>
      <c r="AF29" s="43">
        <f>('Summary (%)'!AF29*'Summary (%)'!$AF$8)*100</f>
        <v>2.3123602431161703</v>
      </c>
      <c r="AG29" s="43">
        <f>('Summary (%)'!AG29*'Summary (%)'!$AG$8)*100</f>
        <v>0</v>
      </c>
      <c r="AH29" s="43">
        <f>('Summary (%)'!AH29*'Summary (%)'!$AH$8)*100</f>
        <v>5.1449097000530658E-2</v>
      </c>
      <c r="AI29" s="43">
        <f>('Summary (%)'!AI29*'Summary (%)'!$AI$8)*100</f>
        <v>0</v>
      </c>
      <c r="AJ29" s="43">
        <f>('Summary (%)'!AJ29*'Summary (%)'!$AJ$8)*100</f>
        <v>6.8349784264637031E-2</v>
      </c>
      <c r="AK29" s="43">
        <f>('Summary (%)'!AK29*'Summary (%)'!$AK$8)*100</f>
        <v>3.7413322748856221E-3</v>
      </c>
      <c r="AL29" s="43">
        <f>('Summary (%)'!AL29*'Summary (%)'!$AL$8)*100</f>
        <v>0</v>
      </c>
      <c r="AM29" s="43">
        <f>('Summary (%)'!AM29*'Summary (%)'!$AM$8)*100</f>
        <v>0.44081321691194619</v>
      </c>
      <c r="AN29" s="43">
        <f>('Summary (%)'!AN29*'Summary (%)'!$AN$8)*100</f>
        <v>0</v>
      </c>
      <c r="AO29" s="43">
        <f>('Summary (%)'!AO29*'Summary (%)'!$AO$8)*100</f>
        <v>0</v>
      </c>
      <c r="AP29" s="43">
        <f>('Summary (%)'!AP29*'Summary (%)'!$AP$8)*100</f>
        <v>0</v>
      </c>
      <c r="AQ29" s="43">
        <f>('Summary (%)'!AQ29*'Summary (%)'!$AQ$8)*100</f>
        <v>2.0102399889012551E-2</v>
      </c>
      <c r="AR29" s="43">
        <f>('Summary (%)'!AR29*'Summary (%)'!$AR$8)*100</f>
        <v>0.4965590365345639</v>
      </c>
      <c r="AS29" s="43">
        <f>('Summary (%)'!AS29*'Summary (%)'!$AS$8)*100</f>
        <v>1.0496135846018428</v>
      </c>
      <c r="AT29" s="43">
        <f>('Summary (%)'!AT29*'Summary (%)'!$AT$8)*100</f>
        <v>0</v>
      </c>
      <c r="AU29" s="43">
        <f>('Summary (%)'!AU29*'Summary (%)'!$AU$8)*100</f>
        <v>0</v>
      </c>
      <c r="AV29" s="43">
        <f>('Summary (%)'!AV29*'Summary (%)'!$AV$8)*100</f>
        <v>0.68247964178855625</v>
      </c>
      <c r="AW29" s="43">
        <f>('Summary (%)'!AW29*'Summary (%)'!$AW$8)*100</f>
        <v>0</v>
      </c>
      <c r="AX29" s="43">
        <f>('Summary (%)'!AX29*'Summary (%)'!$AX$8)*100</f>
        <v>1.8812968134350436</v>
      </c>
      <c r="AY29" s="43">
        <f>('Summary (%)'!AY29*'Summary (%)'!$AY$8)*100</f>
        <v>1.4015569866592439</v>
      </c>
      <c r="AZ29" s="43">
        <f>('Summary (%)'!AZ29*'Summary (%)'!$AZ$8)*100</f>
        <v>0.2819416386707157</v>
      </c>
      <c r="BA29" s="43">
        <f>('Summary (%)'!BA29*'Summary (%)'!$BA$8)*100</f>
        <v>0.63222787377254674</v>
      </c>
      <c r="BB29" s="43">
        <f>('Summary (%)'!BB29*'Summary (%)'!$BB$8)*100</f>
        <v>1.7564014427826409</v>
      </c>
      <c r="BC29" s="43">
        <f>('Summary (%)'!BC29*'Summary (%)'!$BC$8)*100</f>
        <v>0</v>
      </c>
      <c r="BD29" s="43">
        <f>('Summary (%)'!BD29*'Summary (%)'!$BD$8)*100</f>
        <v>0</v>
      </c>
      <c r="BE29" s="43">
        <f>('Summary (%)'!BE29*'Summary (%)'!$BE$8)*100</f>
        <v>0</v>
      </c>
      <c r="BF29" s="43">
        <f>('Summary (%)'!BF29*'Summary (%)'!$BF$8)*100</f>
        <v>0</v>
      </c>
      <c r="BG29" s="43">
        <f>('Summary (%)'!BG29*'Summary (%)'!$BG$8)*100</f>
        <v>0</v>
      </c>
      <c r="BH29" s="43">
        <f>('Summary (%)'!BH29*'Summary (%)'!$BH$8)*100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</row>
    <row r="30" spans="1:77" x14ac:dyDescent="0.35">
      <c r="A30" s="39" t="s">
        <v>36</v>
      </c>
      <c r="B30" s="39" t="s">
        <v>37</v>
      </c>
      <c r="C30" s="43">
        <f>('Summary (%)'!C30*'Summary (%)'!$C$8)*100</f>
        <v>0</v>
      </c>
      <c r="D30" s="43">
        <f>('Summary (%)'!D30*'Summary (%)'!$D$8)*100</f>
        <v>0</v>
      </c>
      <c r="E30" s="43">
        <f>('Summary (%)'!E30*'Summary (%)'!$E$8)*100</f>
        <v>0</v>
      </c>
      <c r="F30" s="43">
        <f>('Summary (%)'!F30*'Summary (%)'!$F$8)*100</f>
        <v>0</v>
      </c>
      <c r="G30" s="43">
        <f>('Summary (%)'!G30*'Summary (%)'!$G$8)*100</f>
        <v>0</v>
      </c>
      <c r="H30" s="43">
        <f>('Summary (%)'!H30*'Summary (%)'!$H$8)*100</f>
        <v>7.770193850052837E-3</v>
      </c>
      <c r="I30" s="43">
        <f>('Summary (%)'!I30*'Summary (%)'!$I$8)*100</f>
        <v>0</v>
      </c>
      <c r="J30" s="43">
        <f>('Summary (%)'!J30*'Summary (%)'!$J$8)*100</f>
        <v>0</v>
      </c>
      <c r="K30" s="43">
        <f>('Summary (%)'!K30*'Summary (%)'!$K$8)*100</f>
        <v>4.7652246714287184E-3</v>
      </c>
      <c r="L30" s="43">
        <f>('Summary (%)'!L30*'Summary (%)'!$L$8)*100</f>
        <v>5.7050257647071334E-3</v>
      </c>
      <c r="M30" s="43">
        <f>('Summary (%)'!M30*'Summary (%)'!$M$8)*100</f>
        <v>0</v>
      </c>
      <c r="N30" s="43">
        <f>('Summary (%)'!N30*'Summary (%)'!$N$8)*100</f>
        <v>6.2443408728352273E-2</v>
      </c>
      <c r="O30" s="43">
        <f>('Summary (%)'!O30*'Summary (%)'!$O$8)*100</f>
        <v>1.0419774969807526E-5</v>
      </c>
      <c r="P30" s="43">
        <f>('Summary (%)'!P30*'Summary (%)'!$P$8)*100</f>
        <v>0</v>
      </c>
      <c r="Q30" s="43">
        <f>('Summary (%)'!Q30*'Summary (%)'!$Q$8)*100</f>
        <v>5.6332351775095881E-3</v>
      </c>
      <c r="R30" s="43">
        <f>('Summary (%)'!R30*'Summary (%)'!$R$8)*100</f>
        <v>5.3471422582157899E-3</v>
      </c>
      <c r="S30" s="43">
        <f>('Summary (%)'!S30*'Summary (%)'!$S$8)*100</f>
        <v>1.2036090882924924E-5</v>
      </c>
      <c r="T30" s="43">
        <f>('Summary (%)'!T30*'Summary (%)'!$T$8)*100</f>
        <v>1.2118474172152248E-5</v>
      </c>
      <c r="U30" s="43">
        <f>('Summary (%)'!U30*'Summary (%)'!$U$8)*100</f>
        <v>3.1945204412428457E-2</v>
      </c>
      <c r="V30" s="43">
        <f>('Summary (%)'!V30*'Summary (%)'!$V$8)*100</f>
        <v>3.0805849763113211E-2</v>
      </c>
      <c r="W30" s="43">
        <f>('Summary (%)'!W30*'Summary (%)'!$W$8)*100</f>
        <v>1.371703573633185E-5</v>
      </c>
      <c r="X30" s="43">
        <f>('Summary (%)'!X30*'Summary (%)'!$X$8)*100</f>
        <v>5.0136617140940483E-2</v>
      </c>
      <c r="Y30" s="43">
        <f>('Summary (%)'!Y30*'Summary (%)'!$Y$8)*100</f>
        <v>4.7649077294850432E-3</v>
      </c>
      <c r="Z30" s="43">
        <f>('Summary (%)'!Z30*'Summary (%)'!$Z$8)*100</f>
        <v>0</v>
      </c>
      <c r="AA30" s="43">
        <f>('Summary (%)'!AA30*'Summary (%)'!$AA$8)*100</f>
        <v>0</v>
      </c>
      <c r="AB30" s="43">
        <f>('Summary (%)'!AB30*'Summary (%)'!$AB$8)*100</f>
        <v>1.541586063215418E-5</v>
      </c>
      <c r="AC30" s="43">
        <f>('Summary (%)'!AC30*'Summary (%)'!AC$8)*100</f>
        <v>0</v>
      </c>
      <c r="AD30" s="43">
        <f>('Summary (%)'!AD30*'Summary (%)'!$AD$8)*100</f>
        <v>0</v>
      </c>
      <c r="AE30" s="43">
        <f>('Summary (%)'!AE30*'Summary (%)'!$AE$8)*100</f>
        <v>0</v>
      </c>
      <c r="AF30" s="43">
        <f>('Summary (%)'!AF30*'Summary (%)'!$AF$8)*100</f>
        <v>0</v>
      </c>
      <c r="AG30" s="43">
        <f>('Summary (%)'!AG30*'Summary (%)'!$AG$8)*100</f>
        <v>0</v>
      </c>
      <c r="AH30" s="43">
        <f>('Summary (%)'!AH30*'Summary (%)'!$AH$8)*100</f>
        <v>0</v>
      </c>
      <c r="AI30" s="43">
        <f>('Summary (%)'!AI30*'Summary (%)'!$AI$8)*100</f>
        <v>0</v>
      </c>
      <c r="AJ30" s="43">
        <f>('Summary (%)'!AJ30*'Summary (%)'!$AJ$8)*100</f>
        <v>0</v>
      </c>
      <c r="AK30" s="43">
        <f>('Summary (%)'!AK30*'Summary (%)'!$AK$8)*100</f>
        <v>0.16628200817160757</v>
      </c>
      <c r="AL30" s="43">
        <f>('Summary (%)'!AL30*'Summary (%)'!$AL$8)*100</f>
        <v>0</v>
      </c>
      <c r="AM30" s="43">
        <f>('Summary (%)'!AM30*'Summary (%)'!$AM$8)*100</f>
        <v>9.4918723558270277E-3</v>
      </c>
      <c r="AN30" s="43">
        <f>('Summary (%)'!AN30*'Summary (%)'!$AN$8)*100</f>
        <v>0</v>
      </c>
      <c r="AO30" s="43">
        <f>('Summary (%)'!AO30*'Summary (%)'!$AO$8)*100</f>
        <v>0</v>
      </c>
      <c r="AP30" s="43">
        <f>('Summary (%)'!AP30*'Summary (%)'!$AP$8)*100</f>
        <v>0</v>
      </c>
      <c r="AQ30" s="43">
        <f>('Summary (%)'!AQ30*'Summary (%)'!$AQ$8)*100</f>
        <v>0</v>
      </c>
      <c r="AR30" s="43">
        <f>('Summary (%)'!AR30*'Summary (%)'!$AR$8)*100</f>
        <v>8.654486373305556E-3</v>
      </c>
      <c r="AS30" s="43">
        <f>('Summary (%)'!AS30*'Summary (%)'!$AS$8)*100</f>
        <v>1.2240409018856119E-2</v>
      </c>
      <c r="AT30" s="43">
        <f>('Summary (%)'!AT30*'Summary (%)'!$AT$8)*100</f>
        <v>0</v>
      </c>
      <c r="AU30" s="43">
        <f>('Summary (%)'!AU30*'Summary (%)'!$AU$8)*100</f>
        <v>0</v>
      </c>
      <c r="AV30" s="43">
        <f>('Summary (%)'!AV30*'Summary (%)'!$AV$8)*100</f>
        <v>2.2495178936170214E-3</v>
      </c>
      <c r="AW30" s="43">
        <f>('Summary (%)'!AW30*'Summary (%)'!$AW$8)*100</f>
        <v>0</v>
      </c>
      <c r="AX30" s="43">
        <f>('Summary (%)'!AX30*'Summary (%)'!$AX$8)*100</f>
        <v>4.0169379270678209E-3</v>
      </c>
      <c r="AY30" s="43">
        <f>('Summary (%)'!AY30*'Summary (%)'!$AY$8)*100</f>
        <v>2.9279249341535325E-3</v>
      </c>
      <c r="AZ30" s="43">
        <f>('Summary (%)'!AZ30*'Summary (%)'!$AZ$8)*100</f>
        <v>2.1428548332970217E-3</v>
      </c>
      <c r="BA30" s="43">
        <f>('Summary (%)'!BA30*'Summary (%)'!$BA$8)*100</f>
        <v>1.3716430215429056E-5</v>
      </c>
      <c r="BB30" s="43">
        <f>('Summary (%)'!BB30*'Summary (%)'!$BB$8)*100</f>
        <v>4.7649076010066738E-3</v>
      </c>
      <c r="BC30" s="43">
        <f>('Summary (%)'!BC30*'Summary (%)'!$BC$8)*100</f>
        <v>0</v>
      </c>
      <c r="BD30" s="43">
        <f>('Summary (%)'!BD30*'Summary (%)'!$BD$8)*100</f>
        <v>0</v>
      </c>
      <c r="BE30" s="43">
        <f>('Summary (%)'!BE30*'Summary (%)'!$BE$8)*100</f>
        <v>0</v>
      </c>
      <c r="BF30" s="43">
        <f>('Summary (%)'!BF30*'Summary (%)'!$BF$8)*100</f>
        <v>0</v>
      </c>
      <c r="BG30" s="43">
        <f>('Summary (%)'!BG30*'Summary (%)'!$BG$8)*100</f>
        <v>0</v>
      </c>
      <c r="BH30" s="43">
        <f>('Summary (%)'!BH30*'Summary (%)'!$BH$8)*100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</row>
    <row r="31" spans="1:77" x14ac:dyDescent="0.35">
      <c r="A31" s="22" t="s">
        <v>38</v>
      </c>
      <c r="B31" s="22" t="s">
        <v>39</v>
      </c>
      <c r="C31" s="43">
        <f>('Summary (%)'!C31*'Summary (%)'!$C$8)*100</f>
        <v>0</v>
      </c>
      <c r="D31" s="43">
        <f>('Summary (%)'!D31*'Summary (%)'!$D$8)*100</f>
        <v>0</v>
      </c>
      <c r="E31" s="43">
        <f>('Summary (%)'!E31*'Summary (%)'!$E$8)*100</f>
        <v>0</v>
      </c>
      <c r="F31" s="43">
        <f>('Summary (%)'!F31*'Summary (%)'!$F$8)*100</f>
        <v>0</v>
      </c>
      <c r="G31" s="43">
        <f>('Summary (%)'!G31*'Summary (%)'!$G$8)*100</f>
        <v>0</v>
      </c>
      <c r="H31" s="43">
        <f>('Summary (%)'!H31*'Summary (%)'!$H$8)*100</f>
        <v>0</v>
      </c>
      <c r="I31" s="43">
        <f>('Summary (%)'!I31*'Summary (%)'!$I$8)*100</f>
        <v>0</v>
      </c>
      <c r="J31" s="43">
        <f>('Summary (%)'!J31*'Summary (%)'!$J$8)*100</f>
        <v>0</v>
      </c>
      <c r="K31" s="43">
        <f>('Summary (%)'!K31*'Summary (%)'!$K$8)*100</f>
        <v>0</v>
      </c>
      <c r="L31" s="43">
        <f>('Summary (%)'!L31*'Summary (%)'!$L$8)*100</f>
        <v>0</v>
      </c>
      <c r="M31" s="43">
        <f>('Summary (%)'!M31*'Summary (%)'!$M$8)*100</f>
        <v>0</v>
      </c>
      <c r="N31" s="43">
        <f>('Summary (%)'!N31*'Summary (%)'!$N$8)*100</f>
        <v>0</v>
      </c>
      <c r="O31" s="43">
        <f>('Summary (%)'!O31*'Summary (%)'!$O$8)*100</f>
        <v>0</v>
      </c>
      <c r="P31" s="43">
        <f>('Summary (%)'!P31*'Summary (%)'!$P$8)*100</f>
        <v>0</v>
      </c>
      <c r="Q31" s="43">
        <f>('Summary (%)'!Q31*'Summary (%)'!$Q$8)*100</f>
        <v>0</v>
      </c>
      <c r="R31" s="43">
        <f>('Summary (%)'!R31*'Summary (%)'!$R$8)*100</f>
        <v>0</v>
      </c>
      <c r="S31" s="43">
        <f>('Summary (%)'!S31*'Summary (%)'!$S$8)*100</f>
        <v>0</v>
      </c>
      <c r="T31" s="43">
        <f>('Summary (%)'!T31*'Summary (%)'!$T$8)*100</f>
        <v>0</v>
      </c>
      <c r="U31" s="43">
        <f>('Summary (%)'!U31*'Summary (%)'!$U$8)*100</f>
        <v>0</v>
      </c>
      <c r="V31" s="43">
        <f>('Summary (%)'!V31*'Summary (%)'!$V$8)*100</f>
        <v>0</v>
      </c>
      <c r="W31" s="43">
        <f>('Summary (%)'!W31*'Summary (%)'!$W$8)*100</f>
        <v>0</v>
      </c>
      <c r="X31" s="43">
        <f>('Summary (%)'!X31*'Summary (%)'!$X$8)*100</f>
        <v>0</v>
      </c>
      <c r="Y31" s="43">
        <f>('Summary (%)'!Y31*'Summary (%)'!$Y$8)*100</f>
        <v>0</v>
      </c>
      <c r="Z31" s="43">
        <f>('Summary (%)'!Z31*'Summary (%)'!$Z$8)*100</f>
        <v>0</v>
      </c>
      <c r="AA31" s="43">
        <f>('Summary (%)'!AA31*'Summary (%)'!$AA$8)*100</f>
        <v>0</v>
      </c>
      <c r="AB31" s="43">
        <f>('Summary (%)'!AB31*'Summary (%)'!$AB$8)*100</f>
        <v>0</v>
      </c>
      <c r="AC31" s="43">
        <f>('Summary (%)'!AC31*'Summary (%)'!AC$8)*100</f>
        <v>0</v>
      </c>
      <c r="AD31" s="43">
        <f>('Summary (%)'!AD31*'Summary (%)'!$AD$8)*100</f>
        <v>0</v>
      </c>
      <c r="AE31" s="43">
        <f>('Summary (%)'!AE31*'Summary (%)'!$AE$8)*100</f>
        <v>0</v>
      </c>
      <c r="AF31" s="43">
        <f>('Summary (%)'!AF31*'Summary (%)'!$AF$8)*100</f>
        <v>0</v>
      </c>
      <c r="AG31" s="43">
        <f>('Summary (%)'!AG31*'Summary (%)'!$AG$8)*100</f>
        <v>0</v>
      </c>
      <c r="AH31" s="43">
        <f>('Summary (%)'!AH31*'Summary (%)'!$AH$8)*100</f>
        <v>0</v>
      </c>
      <c r="AI31" s="43">
        <f>('Summary (%)'!AI31*'Summary (%)'!$AI$8)*100</f>
        <v>0</v>
      </c>
      <c r="AJ31" s="43">
        <f>('Summary (%)'!AJ31*'Summary (%)'!$AJ$8)*100</f>
        <v>0</v>
      </c>
      <c r="AK31" s="43">
        <f>('Summary (%)'!AK31*'Summary (%)'!$AK$8)*100</f>
        <v>0</v>
      </c>
      <c r="AL31" s="43">
        <f>('Summary (%)'!AL31*'Summary (%)'!$AL$8)*100</f>
        <v>0</v>
      </c>
      <c r="AM31" s="43">
        <f>('Summary (%)'!AM31*'Summary (%)'!$AM$8)*100</f>
        <v>0</v>
      </c>
      <c r="AN31" s="43">
        <f>('Summary (%)'!AN31*'Summary (%)'!$AN$8)*100</f>
        <v>0</v>
      </c>
      <c r="AO31" s="43">
        <f>('Summary (%)'!AO31*'Summary (%)'!$AO$8)*100</f>
        <v>0</v>
      </c>
      <c r="AP31" s="43">
        <f>('Summary (%)'!AP31*'Summary (%)'!$AP$8)*100</f>
        <v>0</v>
      </c>
      <c r="AQ31" s="43">
        <f>('Summary (%)'!AQ31*'Summary (%)'!$AQ$8)*100</f>
        <v>0</v>
      </c>
      <c r="AR31" s="43">
        <f>('Summary (%)'!AR31*'Summary (%)'!$AR$8)*100</f>
        <v>0</v>
      </c>
      <c r="AS31" s="43">
        <f>('Summary (%)'!AS31*'Summary (%)'!$AS$8)*100</f>
        <v>0</v>
      </c>
      <c r="AT31" s="43">
        <f>('Summary (%)'!AT31*'Summary (%)'!$AT$8)*100</f>
        <v>0</v>
      </c>
      <c r="AU31" s="43">
        <f>('Summary (%)'!AU31*'Summary (%)'!$AU$8)*100</f>
        <v>0</v>
      </c>
      <c r="AV31" s="43">
        <f>('Summary (%)'!AV31*'Summary (%)'!$AV$8)*100</f>
        <v>0</v>
      </c>
      <c r="AW31" s="43">
        <f>('Summary (%)'!AW31*'Summary (%)'!$AW$8)*100</f>
        <v>0</v>
      </c>
      <c r="AX31" s="43">
        <f>('Summary (%)'!AX31*'Summary (%)'!$AX$8)*100</f>
        <v>0</v>
      </c>
      <c r="AY31" s="43">
        <f>('Summary (%)'!AY31*'Summary (%)'!$AY$8)*100</f>
        <v>0</v>
      </c>
      <c r="AZ31" s="43">
        <f>('Summary (%)'!AZ31*'Summary (%)'!$AZ$8)*100</f>
        <v>0</v>
      </c>
      <c r="BA31" s="43">
        <f>('Summary (%)'!BA31*'Summary (%)'!$BA$8)*100</f>
        <v>0</v>
      </c>
      <c r="BB31" s="43">
        <f>('Summary (%)'!BB31*'Summary (%)'!$BB$8)*100</f>
        <v>0</v>
      </c>
      <c r="BC31" s="43">
        <f>('Summary (%)'!BC31*'Summary (%)'!$BC$8)*100</f>
        <v>0</v>
      </c>
      <c r="BD31" s="43">
        <f>('Summary (%)'!BD31*'Summary (%)'!$BD$8)*100</f>
        <v>0</v>
      </c>
      <c r="BE31" s="43">
        <f>('Summary (%)'!BE31*'Summary (%)'!$BE$8)*100</f>
        <v>0</v>
      </c>
      <c r="BF31" s="43">
        <f>('Summary (%)'!BF31*'Summary (%)'!$BF$8)*100</f>
        <v>0</v>
      </c>
      <c r="BG31" s="43">
        <f>('Summary (%)'!BG31*'Summary (%)'!$BG$8)*100</f>
        <v>0</v>
      </c>
      <c r="BH31" s="43">
        <f>('Summary (%)'!BH31*'Summary (%)'!$BH$8)*100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</row>
    <row r="32" spans="1:77" x14ac:dyDescent="0.35">
      <c r="A32" s="39" t="s">
        <v>40</v>
      </c>
      <c r="B32" s="39" t="s">
        <v>41</v>
      </c>
      <c r="C32" s="43">
        <f>('Summary (%)'!C32*'Summary (%)'!$C$8)*100</f>
        <v>0</v>
      </c>
      <c r="D32" s="43">
        <f>('Summary (%)'!D32*'Summary (%)'!$D$8)*100</f>
        <v>0</v>
      </c>
      <c r="E32" s="43">
        <f>('Summary (%)'!E32*'Summary (%)'!$E$8)*100</f>
        <v>0</v>
      </c>
      <c r="F32" s="43">
        <f>('Summary (%)'!F32*'Summary (%)'!$F$8)*100</f>
        <v>0</v>
      </c>
      <c r="G32" s="43">
        <f>('Summary (%)'!G32*'Summary (%)'!$G$8)*100</f>
        <v>0</v>
      </c>
      <c r="H32" s="43">
        <f>('Summary (%)'!H32*'Summary (%)'!$H$8)*100</f>
        <v>0</v>
      </c>
      <c r="I32" s="43">
        <f>('Summary (%)'!I32*'Summary (%)'!$I$8)*100</f>
        <v>0</v>
      </c>
      <c r="J32" s="43">
        <f>('Summary (%)'!J32*'Summary (%)'!$J$8)*100</f>
        <v>0</v>
      </c>
      <c r="K32" s="43">
        <f>('Summary (%)'!K32*'Summary (%)'!$K$8)*100</f>
        <v>0</v>
      </c>
      <c r="L32" s="43">
        <f>('Summary (%)'!L32*'Summary (%)'!$L$8)*100</f>
        <v>0</v>
      </c>
      <c r="M32" s="43">
        <f>('Summary (%)'!M32*'Summary (%)'!$M$8)*100</f>
        <v>0</v>
      </c>
      <c r="N32" s="43">
        <f>('Summary (%)'!N32*'Summary (%)'!$N$8)*100</f>
        <v>0</v>
      </c>
      <c r="O32" s="43">
        <f>('Summary (%)'!O32*'Summary (%)'!$O$8)*100</f>
        <v>0</v>
      </c>
      <c r="P32" s="43">
        <f>('Summary (%)'!P32*'Summary (%)'!$P$8)*100</f>
        <v>0</v>
      </c>
      <c r="Q32" s="43">
        <f>('Summary (%)'!Q32*'Summary (%)'!$Q$8)*100</f>
        <v>0</v>
      </c>
      <c r="R32" s="43">
        <f>('Summary (%)'!R32*'Summary (%)'!$R$8)*100</f>
        <v>0</v>
      </c>
      <c r="S32" s="43">
        <f>('Summary (%)'!S32*'Summary (%)'!$S$8)*100</f>
        <v>0</v>
      </c>
      <c r="T32" s="43">
        <f>('Summary (%)'!T32*'Summary (%)'!$T$8)*100</f>
        <v>0</v>
      </c>
      <c r="U32" s="43">
        <f>('Summary (%)'!U32*'Summary (%)'!$U$8)*100</f>
        <v>0</v>
      </c>
      <c r="V32" s="43">
        <f>('Summary (%)'!V32*'Summary (%)'!$V$8)*100</f>
        <v>0</v>
      </c>
      <c r="W32" s="43">
        <f>('Summary (%)'!W32*'Summary (%)'!$W$8)*100</f>
        <v>0</v>
      </c>
      <c r="X32" s="43">
        <f>('Summary (%)'!X32*'Summary (%)'!$X$8)*100</f>
        <v>0</v>
      </c>
      <c r="Y32" s="43">
        <f>('Summary (%)'!Y32*'Summary (%)'!$Y$8)*100</f>
        <v>0</v>
      </c>
      <c r="Z32" s="43">
        <f>('Summary (%)'!Z32*'Summary (%)'!$Z$8)*100</f>
        <v>0</v>
      </c>
      <c r="AA32" s="43">
        <f>('Summary (%)'!AA32*'Summary (%)'!$AA$8)*100</f>
        <v>0</v>
      </c>
      <c r="AB32" s="43">
        <f>('Summary (%)'!AB32*'Summary (%)'!$AB$8)*100</f>
        <v>0</v>
      </c>
      <c r="AC32" s="43">
        <f>('Summary (%)'!AC32*'Summary (%)'!AC$8)*100</f>
        <v>0</v>
      </c>
      <c r="AD32" s="43">
        <f>('Summary (%)'!AD32*'Summary (%)'!$AD$8)*100</f>
        <v>0</v>
      </c>
      <c r="AE32" s="43">
        <f>('Summary (%)'!AE32*'Summary (%)'!$AE$8)*100</f>
        <v>0</v>
      </c>
      <c r="AF32" s="43">
        <f>('Summary (%)'!AF32*'Summary (%)'!$AF$8)*100</f>
        <v>0</v>
      </c>
      <c r="AG32" s="43">
        <f>('Summary (%)'!AG32*'Summary (%)'!$AG$8)*100</f>
        <v>0</v>
      </c>
      <c r="AH32" s="43">
        <f>('Summary (%)'!AH32*'Summary (%)'!$AH$8)*100</f>
        <v>0</v>
      </c>
      <c r="AI32" s="43">
        <f>('Summary (%)'!AI32*'Summary (%)'!$AI$8)*100</f>
        <v>0</v>
      </c>
      <c r="AJ32" s="43">
        <f>('Summary (%)'!AJ32*'Summary (%)'!$AJ$8)*100</f>
        <v>0</v>
      </c>
      <c r="AK32" s="43">
        <f>('Summary (%)'!AK32*'Summary (%)'!$AK$8)*100</f>
        <v>0</v>
      </c>
      <c r="AL32" s="43">
        <f>('Summary (%)'!AL32*'Summary (%)'!$AL$8)*100</f>
        <v>0</v>
      </c>
      <c r="AM32" s="43">
        <f>('Summary (%)'!AM32*'Summary (%)'!$AM$8)*100</f>
        <v>0</v>
      </c>
      <c r="AN32" s="43">
        <f>('Summary (%)'!AN32*'Summary (%)'!$AN$8)*100</f>
        <v>0</v>
      </c>
      <c r="AO32" s="43">
        <f>('Summary (%)'!AO32*'Summary (%)'!$AO$8)*100</f>
        <v>0</v>
      </c>
      <c r="AP32" s="43">
        <f>('Summary (%)'!AP32*'Summary (%)'!$AP$8)*100</f>
        <v>0</v>
      </c>
      <c r="AQ32" s="43">
        <f>('Summary (%)'!AQ32*'Summary (%)'!$AQ$8)*100</f>
        <v>0</v>
      </c>
      <c r="AR32" s="43">
        <f>('Summary (%)'!AR32*'Summary (%)'!$AR$8)*100</f>
        <v>0</v>
      </c>
      <c r="AS32" s="43">
        <f>('Summary (%)'!AS32*'Summary (%)'!$AS$8)*100</f>
        <v>0</v>
      </c>
      <c r="AT32" s="43">
        <f>('Summary (%)'!AT32*'Summary (%)'!$AT$8)*100</f>
        <v>0</v>
      </c>
      <c r="AU32" s="43">
        <f>('Summary (%)'!AU32*'Summary (%)'!$AU$8)*100</f>
        <v>0</v>
      </c>
      <c r="AV32" s="43">
        <f>('Summary (%)'!AV32*'Summary (%)'!$AV$8)*100</f>
        <v>0</v>
      </c>
      <c r="AW32" s="43">
        <f>('Summary (%)'!AW32*'Summary (%)'!$AW$8)*100</f>
        <v>0</v>
      </c>
      <c r="AX32" s="43">
        <f>('Summary (%)'!AX32*'Summary (%)'!$AX$8)*100</f>
        <v>0</v>
      </c>
      <c r="AY32" s="43">
        <f>('Summary (%)'!AY32*'Summary (%)'!$AY$8)*100</f>
        <v>0</v>
      </c>
      <c r="AZ32" s="43">
        <f>('Summary (%)'!AZ32*'Summary (%)'!$AZ$8)*100</f>
        <v>0</v>
      </c>
      <c r="BA32" s="43">
        <f>('Summary (%)'!BA32*'Summary (%)'!$BA$8)*100</f>
        <v>0</v>
      </c>
      <c r="BB32" s="43">
        <f>('Summary (%)'!BB32*'Summary (%)'!$BB$8)*100</f>
        <v>0</v>
      </c>
      <c r="BC32" s="43">
        <f>('Summary (%)'!BC32*'Summary (%)'!$BC$8)*100</f>
        <v>0</v>
      </c>
      <c r="BD32" s="43">
        <f>('Summary (%)'!BD32*'Summary (%)'!$BD$8)*100</f>
        <v>0</v>
      </c>
      <c r="BE32" s="43">
        <f>('Summary (%)'!BE32*'Summary (%)'!$BE$8)*100</f>
        <v>0</v>
      </c>
      <c r="BF32" s="43">
        <f>('Summary (%)'!BF32*'Summary (%)'!$BF$8)*100</f>
        <v>0</v>
      </c>
      <c r="BG32" s="43">
        <f>('Summary (%)'!BG32*'Summary (%)'!$BG$8)*100</f>
        <v>0</v>
      </c>
      <c r="BH32" s="43">
        <f>('Summary (%)'!BH32*'Summary (%)'!$BH$8)*100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</row>
    <row r="33" spans="1:77" x14ac:dyDescent="0.35">
      <c r="A33" s="22" t="s">
        <v>42</v>
      </c>
      <c r="B33" s="22" t="s">
        <v>43</v>
      </c>
      <c r="C33" s="43">
        <f>('Summary (%)'!C33*'Summary (%)'!$C$8)*100</f>
        <v>0</v>
      </c>
      <c r="D33" s="43">
        <f>('Summary (%)'!D33*'Summary (%)'!$D$8)*100</f>
        <v>0</v>
      </c>
      <c r="E33" s="43">
        <f>('Summary (%)'!E33*'Summary (%)'!$E$8)*100</f>
        <v>0</v>
      </c>
      <c r="F33" s="43">
        <f>('Summary (%)'!F33*'Summary (%)'!$F$8)*100</f>
        <v>2.983136938157317E-3</v>
      </c>
      <c r="G33" s="43">
        <f>('Summary (%)'!G33*'Summary (%)'!$G$8)*100</f>
        <v>0</v>
      </c>
      <c r="H33" s="43">
        <f>('Summary (%)'!H33*'Summary (%)'!$H$8)*100</f>
        <v>1.2182109598855854E-2</v>
      </c>
      <c r="I33" s="43">
        <f>('Summary (%)'!I33*'Summary (%)'!$I$8)*100</f>
        <v>0</v>
      </c>
      <c r="J33" s="43">
        <f>('Summary (%)'!J33*'Summary (%)'!$J$8)*100</f>
        <v>0</v>
      </c>
      <c r="K33" s="43">
        <f>('Summary (%)'!K33*'Summary (%)'!$K$8)*100</f>
        <v>6.9137330990553855E-3</v>
      </c>
      <c r="L33" s="43">
        <f>('Summary (%)'!L33*'Summary (%)'!$L$8)*100</f>
        <v>1.0667502568596847E-2</v>
      </c>
      <c r="M33" s="43">
        <f>('Summary (%)'!M33*'Summary (%)'!$M$8)*100</f>
        <v>0</v>
      </c>
      <c r="N33" s="43">
        <f>('Summary (%)'!N33*'Summary (%)'!$N$8)*100</f>
        <v>8.3714359235641223E-4</v>
      </c>
      <c r="O33" s="43">
        <f>('Summary (%)'!O33*'Summary (%)'!$O$8)*100</f>
        <v>0</v>
      </c>
      <c r="P33" s="43">
        <f>('Summary (%)'!P33*'Summary (%)'!$P$8)*100</f>
        <v>0</v>
      </c>
      <c r="Q33" s="43">
        <f>('Summary (%)'!Q33*'Summary (%)'!$Q$8)*100</f>
        <v>8.8236109112096658E-3</v>
      </c>
      <c r="R33" s="43">
        <f>('Summary (%)'!R33*'Summary (%)'!$R$8)*100</f>
        <v>8.3754951633523179E-3</v>
      </c>
      <c r="S33" s="43">
        <f>('Summary (%)'!S33*'Summary (%)'!$S$8)*100</f>
        <v>0</v>
      </c>
      <c r="T33" s="43">
        <f>('Summary (%)'!T33*'Summary (%)'!$T$8)*100</f>
        <v>0</v>
      </c>
      <c r="U33" s="43">
        <f>('Summary (%)'!U33*'Summary (%)'!$U$8)*100</f>
        <v>0</v>
      </c>
      <c r="V33" s="43">
        <f>('Summary (%)'!V33*'Summary (%)'!$V$8)*100</f>
        <v>0</v>
      </c>
      <c r="W33" s="43">
        <f>('Summary (%)'!W33*'Summary (%)'!$W$8)*100</f>
        <v>0</v>
      </c>
      <c r="X33" s="43">
        <f>('Summary (%)'!X33*'Summary (%)'!$X$8)*100</f>
        <v>1.4026424798525227E-3</v>
      </c>
      <c r="Y33" s="43">
        <f>('Summary (%)'!Y33*'Summary (%)'!$Y$8)*100</f>
        <v>7.4635120308750233E-3</v>
      </c>
      <c r="Z33" s="43">
        <f>('Summary (%)'!Z33*'Summary (%)'!$Z$8)*100</f>
        <v>0</v>
      </c>
      <c r="AA33" s="43">
        <f>('Summary (%)'!AA33*'Summary (%)'!$AA$8)*100</f>
        <v>3.4643259019685522E-3</v>
      </c>
      <c r="AB33" s="43">
        <f>('Summary (%)'!AB33*'Summary (%)'!$AB$8)*100</f>
        <v>0</v>
      </c>
      <c r="AC33" s="43">
        <f>('Summary (%)'!AC33*'Summary (%)'!AC$8)*100</f>
        <v>0</v>
      </c>
      <c r="AD33" s="43">
        <f>('Summary (%)'!AD33*'Summary (%)'!$AD$8)*100</f>
        <v>0</v>
      </c>
      <c r="AE33" s="43">
        <f>('Summary (%)'!AE33*'Summary (%)'!$AE$8)*100</f>
        <v>0</v>
      </c>
      <c r="AF33" s="43">
        <f>('Summary (%)'!AF33*'Summary (%)'!$AF$8)*100</f>
        <v>0</v>
      </c>
      <c r="AG33" s="43">
        <f>('Summary (%)'!AG33*'Summary (%)'!$AG$8)*100</f>
        <v>0</v>
      </c>
      <c r="AH33" s="43">
        <f>('Summary (%)'!AH33*'Summary (%)'!$AH$8)*100</f>
        <v>0</v>
      </c>
      <c r="AI33" s="43">
        <f>('Summary (%)'!AI33*'Summary (%)'!$AI$8)*100</f>
        <v>0</v>
      </c>
      <c r="AJ33" s="43">
        <f>('Summary (%)'!AJ33*'Summary (%)'!$AJ$8)*100</f>
        <v>0</v>
      </c>
      <c r="AK33" s="43">
        <f>('Summary (%)'!AK33*'Summary (%)'!$AK$8)*100</f>
        <v>4.1821829004307972E-3</v>
      </c>
      <c r="AL33" s="43">
        <f>('Summary (%)'!AL33*'Summary (%)'!$AL$8)*100</f>
        <v>0</v>
      </c>
      <c r="AM33" s="43">
        <f>('Summary (%)'!AM33*'Summary (%)'!$AM$8)*100</f>
        <v>0</v>
      </c>
      <c r="AN33" s="43">
        <f>('Summary (%)'!AN33*'Summary (%)'!$AN$8)*100</f>
        <v>0</v>
      </c>
      <c r="AO33" s="43">
        <f>('Summary (%)'!AO33*'Summary (%)'!$AO$8)*100</f>
        <v>0</v>
      </c>
      <c r="AP33" s="43">
        <f>('Summary (%)'!AP33*'Summary (%)'!$AP$8)*100</f>
        <v>0</v>
      </c>
      <c r="AQ33" s="43">
        <f>('Summary (%)'!AQ33*'Summary (%)'!$AQ$8)*100</f>
        <v>0</v>
      </c>
      <c r="AR33" s="43">
        <f>('Summary (%)'!AR33*'Summary (%)'!$AR$8)*100</f>
        <v>0</v>
      </c>
      <c r="AS33" s="43">
        <f>('Summary (%)'!AS33*'Summary (%)'!$AS$8)*100</f>
        <v>0</v>
      </c>
      <c r="AT33" s="43">
        <f>('Summary (%)'!AT33*'Summary (%)'!$AT$8)*100</f>
        <v>0</v>
      </c>
      <c r="AU33" s="43">
        <f>('Summary (%)'!AU33*'Summary (%)'!$AU$8)*100</f>
        <v>0</v>
      </c>
      <c r="AV33" s="43">
        <f>('Summary (%)'!AV33*'Summary (%)'!$AV$8)*100</f>
        <v>0</v>
      </c>
      <c r="AW33" s="43">
        <f>('Summary (%)'!AW33*'Summary (%)'!$AW$8)*100</f>
        <v>0</v>
      </c>
      <c r="AX33" s="43">
        <f>('Summary (%)'!AX33*'Summary (%)'!$AX$8)*100</f>
        <v>0</v>
      </c>
      <c r="AY33" s="43">
        <f>('Summary (%)'!AY33*'Summary (%)'!$AY$8)*100</f>
        <v>0</v>
      </c>
      <c r="AZ33" s="43">
        <f>('Summary (%)'!AZ33*'Summary (%)'!$AZ$8)*100</f>
        <v>0</v>
      </c>
      <c r="BA33" s="43">
        <f>('Summary (%)'!BA33*'Summary (%)'!$BA$8)*100</f>
        <v>0</v>
      </c>
      <c r="BB33" s="43">
        <f>('Summary (%)'!BB33*'Summary (%)'!$BB$8)*100</f>
        <v>7.4635121961404019E-3</v>
      </c>
      <c r="BC33" s="43">
        <f>('Summary (%)'!BC33*'Summary (%)'!$BC$8)*100</f>
        <v>0</v>
      </c>
      <c r="BD33" s="43">
        <f>('Summary (%)'!BD33*'Summary (%)'!$BD$8)*100</f>
        <v>0</v>
      </c>
      <c r="BE33" s="43">
        <f>('Summary (%)'!BE33*'Summary (%)'!$BE$8)*100</f>
        <v>0</v>
      </c>
      <c r="BF33" s="43">
        <f>('Summary (%)'!BF33*'Summary (%)'!$BF$8)*100</f>
        <v>0</v>
      </c>
      <c r="BG33" s="43">
        <f>('Summary (%)'!BG33*'Summary (%)'!$BG$8)*100</f>
        <v>0</v>
      </c>
      <c r="BH33" s="43">
        <f>('Summary (%)'!BH33*'Summary (%)'!$BH$8)*100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</row>
    <row r="34" spans="1:77" x14ac:dyDescent="0.35">
      <c r="A34" s="39" t="s">
        <v>44</v>
      </c>
      <c r="B34" s="39" t="s">
        <v>45</v>
      </c>
      <c r="C34" s="43">
        <f>('Summary (%)'!C34*'Summary (%)'!$C$8)*100</f>
        <v>0</v>
      </c>
      <c r="D34" s="43">
        <f>('Summary (%)'!D34*'Summary (%)'!$D$8)*100</f>
        <v>0</v>
      </c>
      <c r="E34" s="43">
        <f>('Summary (%)'!E34*'Summary (%)'!$E$8)*100</f>
        <v>0</v>
      </c>
      <c r="F34" s="43">
        <f>('Summary (%)'!F34*'Summary (%)'!$F$8)*100</f>
        <v>0</v>
      </c>
      <c r="G34" s="43">
        <f>('Summary (%)'!G34*'Summary (%)'!$G$8)*100</f>
        <v>0</v>
      </c>
      <c r="H34" s="43">
        <f>('Summary (%)'!H34*'Summary (%)'!$H$8)*100</f>
        <v>0</v>
      </c>
      <c r="I34" s="43">
        <f>('Summary (%)'!I34*'Summary (%)'!$I$8)*100</f>
        <v>0</v>
      </c>
      <c r="J34" s="43">
        <f>('Summary (%)'!J34*'Summary (%)'!$J$8)*100</f>
        <v>0</v>
      </c>
      <c r="K34" s="43">
        <f>('Summary (%)'!K34*'Summary (%)'!$K$8)*100</f>
        <v>0</v>
      </c>
      <c r="L34" s="43">
        <f>('Summary (%)'!L34*'Summary (%)'!$L$8)*100</f>
        <v>0</v>
      </c>
      <c r="M34" s="43">
        <f>('Summary (%)'!M34*'Summary (%)'!$M$8)*100</f>
        <v>0</v>
      </c>
      <c r="N34" s="43">
        <f>('Summary (%)'!N34*'Summary (%)'!$N$8)*100</f>
        <v>1.026256406102332E-3</v>
      </c>
      <c r="O34" s="43">
        <f>('Summary (%)'!O34*'Summary (%)'!$O$8)*100</f>
        <v>0</v>
      </c>
      <c r="P34" s="43">
        <f>('Summary (%)'!P34*'Summary (%)'!$P$8)*100</f>
        <v>0</v>
      </c>
      <c r="Q34" s="43">
        <f>('Summary (%)'!Q34*'Summary (%)'!$Q$8)*100</f>
        <v>0</v>
      </c>
      <c r="R34" s="43">
        <f>('Summary (%)'!R34*'Summary (%)'!$R$8)*100</f>
        <v>0</v>
      </c>
      <c r="S34" s="43">
        <f>('Summary (%)'!S34*'Summary (%)'!$S$8)*100</f>
        <v>0</v>
      </c>
      <c r="T34" s="43">
        <f>('Summary (%)'!T34*'Summary (%)'!$T$8)*100</f>
        <v>0</v>
      </c>
      <c r="U34" s="43">
        <f>('Summary (%)'!U34*'Summary (%)'!$U$8)*100</f>
        <v>1.3317091848333875E-3</v>
      </c>
      <c r="V34" s="43">
        <f>('Summary (%)'!V34*'Summary (%)'!$V$8)*100</f>
        <v>1.2834645069432346E-3</v>
      </c>
      <c r="W34" s="43">
        <f>('Summary (%)'!W34*'Summary (%)'!$W$8)*100</f>
        <v>0</v>
      </c>
      <c r="X34" s="43">
        <f>('Summary (%)'!X34*'Summary (%)'!$X$8)*100</f>
        <v>7.6842550404980395E-4</v>
      </c>
      <c r="Y34" s="43">
        <f>('Summary (%)'!Y34*'Summary (%)'!$Y$8)*100</f>
        <v>0</v>
      </c>
      <c r="Z34" s="43">
        <f>('Summary (%)'!Z34*'Summary (%)'!$Z$8)*100</f>
        <v>0</v>
      </c>
      <c r="AA34" s="43">
        <f>('Summary (%)'!AA34*'Summary (%)'!$AA$8)*100</f>
        <v>5.6953988379549109E-4</v>
      </c>
      <c r="AB34" s="43">
        <f>('Summary (%)'!AB34*'Summary (%)'!$AB$8)*100</f>
        <v>0</v>
      </c>
      <c r="AC34" s="43">
        <f>('Summary (%)'!AC34*'Summary (%)'!AC$8)*100</f>
        <v>0</v>
      </c>
      <c r="AD34" s="43">
        <f>('Summary (%)'!AD34*'Summary (%)'!$AD$8)*100</f>
        <v>7.2607663292915972E-2</v>
      </c>
      <c r="AE34" s="43">
        <f>('Summary (%)'!AE34*'Summary (%)'!$AE$8)*100</f>
        <v>0</v>
      </c>
      <c r="AF34" s="43">
        <f>('Summary (%)'!AF34*'Summary (%)'!$AF$8)*100</f>
        <v>0</v>
      </c>
      <c r="AG34" s="43">
        <f>('Summary (%)'!AG34*'Summary (%)'!$AG$8)*100</f>
        <v>0</v>
      </c>
      <c r="AH34" s="43">
        <f>('Summary (%)'!AH34*'Summary (%)'!$AH$8)*100</f>
        <v>0</v>
      </c>
      <c r="AI34" s="43">
        <f>('Summary (%)'!AI34*'Summary (%)'!$AI$8)*100</f>
        <v>0</v>
      </c>
      <c r="AJ34" s="43">
        <f>('Summary (%)'!AJ34*'Summary (%)'!$AJ$8)*100</f>
        <v>7.5574562420340149E-2</v>
      </c>
      <c r="AK34" s="43">
        <f>('Summary (%)'!AK34*'Summary (%)'!$AK$8)*100</f>
        <v>2.3015764313279543E-3</v>
      </c>
      <c r="AL34" s="43">
        <f>('Summary (%)'!AL34*'Summary (%)'!$AL$8)*100</f>
        <v>0</v>
      </c>
      <c r="AM34" s="43">
        <f>('Summary (%)'!AM34*'Summary (%)'!$AM$8)*100</f>
        <v>0</v>
      </c>
      <c r="AN34" s="43">
        <f>('Summary (%)'!AN34*'Summary (%)'!$AN$8)*100</f>
        <v>0</v>
      </c>
      <c r="AO34" s="43">
        <f>('Summary (%)'!AO34*'Summary (%)'!$AO$8)*100</f>
        <v>0</v>
      </c>
      <c r="AP34" s="43">
        <f>('Summary (%)'!AP34*'Summary (%)'!$AP$8)*100</f>
        <v>0</v>
      </c>
      <c r="AQ34" s="43">
        <f>('Summary (%)'!AQ34*'Summary (%)'!$AQ$8)*100</f>
        <v>0</v>
      </c>
      <c r="AR34" s="43">
        <f>('Summary (%)'!AR34*'Summary (%)'!$AR$8)*100</f>
        <v>0</v>
      </c>
      <c r="AS34" s="43">
        <f>('Summary (%)'!AS34*'Summary (%)'!$AS$8)*100</f>
        <v>0</v>
      </c>
      <c r="AT34" s="43">
        <f>('Summary (%)'!AT34*'Summary (%)'!$AT$8)*100</f>
        <v>0</v>
      </c>
      <c r="AU34" s="43">
        <f>('Summary (%)'!AU34*'Summary (%)'!$AU$8)*100</f>
        <v>0</v>
      </c>
      <c r="AV34" s="43">
        <f>('Summary (%)'!AV34*'Summary (%)'!$AV$8)*100</f>
        <v>0</v>
      </c>
      <c r="AW34" s="43">
        <f>('Summary (%)'!AW34*'Summary (%)'!$AW$8)*100</f>
        <v>0</v>
      </c>
      <c r="AX34" s="43">
        <f>('Summary (%)'!AX34*'Summary (%)'!$AX$8)*100</f>
        <v>0</v>
      </c>
      <c r="AY34" s="43">
        <f>('Summary (%)'!AY34*'Summary (%)'!$AY$8)*100</f>
        <v>0</v>
      </c>
      <c r="AZ34" s="43">
        <f>('Summary (%)'!AZ34*'Summary (%)'!$AZ$8)*100</f>
        <v>0</v>
      </c>
      <c r="BA34" s="43">
        <f>('Summary (%)'!BA34*'Summary (%)'!$BA$8)*100</f>
        <v>0</v>
      </c>
      <c r="BB34" s="43">
        <f>('Summary (%)'!BB34*'Summary (%)'!$BB$8)*100</f>
        <v>0</v>
      </c>
      <c r="BC34" s="43">
        <f>('Summary (%)'!BC34*'Summary (%)'!$BC$8)*100</f>
        <v>0</v>
      </c>
      <c r="BD34" s="43">
        <f>('Summary (%)'!BD34*'Summary (%)'!$BD$8)*100</f>
        <v>0</v>
      </c>
      <c r="BE34" s="43">
        <f>('Summary (%)'!BE34*'Summary (%)'!$BE$8)*100</f>
        <v>0</v>
      </c>
      <c r="BF34" s="43">
        <f>('Summary (%)'!BF34*'Summary (%)'!$BF$8)*100</f>
        <v>0</v>
      </c>
      <c r="BG34" s="43">
        <f>('Summary (%)'!BG34*'Summary (%)'!$BG$8)*100</f>
        <v>0</v>
      </c>
      <c r="BH34" s="43">
        <f>('Summary (%)'!BH34*'Summary (%)'!$BH$8)*100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</row>
    <row r="35" spans="1:77" x14ac:dyDescent="0.35">
      <c r="A35" s="22" t="s">
        <v>46</v>
      </c>
      <c r="B35" s="22" t="s">
        <v>47</v>
      </c>
      <c r="C35" s="43">
        <f>('Summary (%)'!C35*'Summary (%)'!$C$8)*100</f>
        <v>0</v>
      </c>
      <c r="D35" s="43">
        <f>('Summary (%)'!D35*'Summary (%)'!$D$8)*100</f>
        <v>0</v>
      </c>
      <c r="E35" s="43">
        <f>('Summary (%)'!E35*'Summary (%)'!$E$8)*100</f>
        <v>0</v>
      </c>
      <c r="F35" s="43">
        <f>('Summary (%)'!F35*'Summary (%)'!$F$8)*100</f>
        <v>0</v>
      </c>
      <c r="G35" s="43">
        <f>('Summary (%)'!G35*'Summary (%)'!$G$8)*100</f>
        <v>0</v>
      </c>
      <c r="H35" s="43">
        <f>('Summary (%)'!H35*'Summary (%)'!$H$8)*100</f>
        <v>0</v>
      </c>
      <c r="I35" s="43">
        <f>('Summary (%)'!I35*'Summary (%)'!$I$8)*100</f>
        <v>0</v>
      </c>
      <c r="J35" s="43">
        <f>('Summary (%)'!J35*'Summary (%)'!$J$8)*100</f>
        <v>0</v>
      </c>
      <c r="K35" s="43">
        <f>('Summary (%)'!K35*'Summary (%)'!$K$8)*100</f>
        <v>0</v>
      </c>
      <c r="L35" s="43">
        <f>('Summary (%)'!L35*'Summary (%)'!$L$8)*100</f>
        <v>0</v>
      </c>
      <c r="M35" s="43">
        <f>('Summary (%)'!M35*'Summary (%)'!$M$8)*100</f>
        <v>0</v>
      </c>
      <c r="N35" s="43">
        <f>('Summary (%)'!N35*'Summary (%)'!$N$8)*100</f>
        <v>0</v>
      </c>
      <c r="O35" s="43">
        <f>('Summary (%)'!O35*'Summary (%)'!$O$8)*100</f>
        <v>0</v>
      </c>
      <c r="P35" s="43">
        <f>('Summary (%)'!P35*'Summary (%)'!$P$8)*100</f>
        <v>0</v>
      </c>
      <c r="Q35" s="43">
        <f>('Summary (%)'!Q35*'Summary (%)'!$Q$8)*100</f>
        <v>0</v>
      </c>
      <c r="R35" s="43">
        <f>('Summary (%)'!R35*'Summary (%)'!$R$8)*100</f>
        <v>0</v>
      </c>
      <c r="S35" s="43">
        <f>('Summary (%)'!S35*'Summary (%)'!$S$8)*100</f>
        <v>0</v>
      </c>
      <c r="T35" s="43">
        <f>('Summary (%)'!T35*'Summary (%)'!$T$8)*100</f>
        <v>0</v>
      </c>
      <c r="U35" s="43">
        <f>('Summary (%)'!U35*'Summary (%)'!$U$8)*100</f>
        <v>0</v>
      </c>
      <c r="V35" s="43">
        <f>('Summary (%)'!V35*'Summary (%)'!$V$8)*100</f>
        <v>0</v>
      </c>
      <c r="W35" s="43">
        <f>('Summary (%)'!W35*'Summary (%)'!$W$8)*100</f>
        <v>0</v>
      </c>
      <c r="X35" s="43">
        <f>('Summary (%)'!X35*'Summary (%)'!$X$8)*100</f>
        <v>0</v>
      </c>
      <c r="Y35" s="43">
        <f>('Summary (%)'!Y35*'Summary (%)'!$Y$8)*100</f>
        <v>0</v>
      </c>
      <c r="Z35" s="43">
        <f>('Summary (%)'!Z35*'Summary (%)'!$Z$8)*100</f>
        <v>0</v>
      </c>
      <c r="AA35" s="43">
        <f>('Summary (%)'!AA35*'Summary (%)'!$AA$8)*100</f>
        <v>0</v>
      </c>
      <c r="AB35" s="43">
        <f>('Summary (%)'!AB35*'Summary (%)'!$AB$8)*100</f>
        <v>0</v>
      </c>
      <c r="AC35" s="43">
        <f>('Summary (%)'!AC35*'Summary (%)'!AC$8)*100</f>
        <v>0</v>
      </c>
      <c r="AD35" s="43">
        <f>('Summary (%)'!AD35*'Summary (%)'!$AD$8)*100</f>
        <v>0</v>
      </c>
      <c r="AE35" s="43">
        <f>('Summary (%)'!AE35*'Summary (%)'!$AE$8)*100</f>
        <v>0</v>
      </c>
      <c r="AF35" s="43">
        <f>('Summary (%)'!AF35*'Summary (%)'!$AF$8)*100</f>
        <v>0</v>
      </c>
      <c r="AG35" s="43">
        <f>('Summary (%)'!AG35*'Summary (%)'!$AG$8)*100</f>
        <v>0</v>
      </c>
      <c r="AH35" s="43">
        <f>('Summary (%)'!AH35*'Summary (%)'!$AH$8)*100</f>
        <v>0</v>
      </c>
      <c r="AI35" s="43">
        <f>('Summary (%)'!AI35*'Summary (%)'!$AI$8)*100</f>
        <v>0</v>
      </c>
      <c r="AJ35" s="43">
        <f>('Summary (%)'!AJ35*'Summary (%)'!$AJ$8)*100</f>
        <v>0</v>
      </c>
      <c r="AK35" s="43">
        <f>('Summary (%)'!AK35*'Summary (%)'!$AK$8)*100</f>
        <v>0</v>
      </c>
      <c r="AL35" s="43">
        <f>('Summary (%)'!AL35*'Summary (%)'!$AL$8)*100</f>
        <v>0</v>
      </c>
      <c r="AM35" s="43">
        <f>('Summary (%)'!AM35*'Summary (%)'!$AM$8)*100</f>
        <v>0</v>
      </c>
      <c r="AN35" s="43">
        <f>('Summary (%)'!AN35*'Summary (%)'!$AN$8)*100</f>
        <v>0</v>
      </c>
      <c r="AO35" s="43">
        <f>('Summary (%)'!AO35*'Summary (%)'!$AO$8)*100</f>
        <v>0</v>
      </c>
      <c r="AP35" s="43">
        <f>('Summary (%)'!AP35*'Summary (%)'!$AP$8)*100</f>
        <v>0</v>
      </c>
      <c r="AQ35" s="43">
        <f>('Summary (%)'!AQ35*'Summary (%)'!$AQ$8)*100</f>
        <v>0</v>
      </c>
      <c r="AR35" s="43">
        <f>('Summary (%)'!AR35*'Summary (%)'!$AR$8)*100</f>
        <v>0</v>
      </c>
      <c r="AS35" s="43">
        <f>('Summary (%)'!AS35*'Summary (%)'!$AS$8)*100</f>
        <v>0</v>
      </c>
      <c r="AT35" s="43">
        <f>('Summary (%)'!AT35*'Summary (%)'!$AT$8)*100</f>
        <v>0</v>
      </c>
      <c r="AU35" s="43">
        <f>('Summary (%)'!AU35*'Summary (%)'!$AU$8)*100</f>
        <v>0</v>
      </c>
      <c r="AV35" s="43">
        <f>('Summary (%)'!AV35*'Summary (%)'!$AV$8)*100</f>
        <v>0</v>
      </c>
      <c r="AW35" s="43">
        <f>('Summary (%)'!AW35*'Summary (%)'!$AW$8)*100</f>
        <v>0</v>
      </c>
      <c r="AX35" s="43">
        <f>('Summary (%)'!AX35*'Summary (%)'!$AX$8)*100</f>
        <v>0</v>
      </c>
      <c r="AY35" s="43">
        <f>('Summary (%)'!AY35*'Summary (%)'!$AY$8)*100</f>
        <v>0</v>
      </c>
      <c r="AZ35" s="43">
        <f>('Summary (%)'!AZ35*'Summary (%)'!$AZ$8)*100</f>
        <v>0</v>
      </c>
      <c r="BA35" s="43">
        <f>('Summary (%)'!BA35*'Summary (%)'!$BA$8)*100</f>
        <v>0</v>
      </c>
      <c r="BB35" s="43">
        <f>('Summary (%)'!BB35*'Summary (%)'!$BB$8)*100</f>
        <v>0</v>
      </c>
      <c r="BC35" s="43">
        <f>('Summary (%)'!BC35*'Summary (%)'!$BC$8)*100</f>
        <v>0</v>
      </c>
      <c r="BD35" s="43">
        <f>('Summary (%)'!BD35*'Summary (%)'!$BD$8)*100</f>
        <v>0</v>
      </c>
      <c r="BE35" s="43">
        <f>('Summary (%)'!BE35*'Summary (%)'!$BE$8)*100</f>
        <v>0</v>
      </c>
      <c r="BF35" s="43">
        <f>('Summary (%)'!BF35*'Summary (%)'!$BF$8)*100</f>
        <v>0</v>
      </c>
      <c r="BG35" s="43">
        <f>('Summary (%)'!BG35*'Summary (%)'!$BG$8)*100</f>
        <v>0</v>
      </c>
      <c r="BH35" s="43">
        <f>('Summary (%)'!BH35*'Summary (%)'!$BH$8)*100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</row>
    <row r="36" spans="1:77" x14ac:dyDescent="0.35">
      <c r="A36" s="39" t="s">
        <v>48</v>
      </c>
      <c r="B36" s="39" t="s">
        <v>47</v>
      </c>
      <c r="C36" s="43">
        <f>('Summary (%)'!C36*'Summary (%)'!$C$8)*100</f>
        <v>0</v>
      </c>
      <c r="D36" s="43">
        <f>('Summary (%)'!D36*'Summary (%)'!$D$8)*100</f>
        <v>0</v>
      </c>
      <c r="E36" s="43">
        <f>('Summary (%)'!E36*'Summary (%)'!$E$8)*100</f>
        <v>0</v>
      </c>
      <c r="F36" s="43">
        <f>('Summary (%)'!F36*'Summary (%)'!$F$8)*100</f>
        <v>0</v>
      </c>
      <c r="G36" s="43">
        <f>('Summary (%)'!G36*'Summary (%)'!$G$8)*100</f>
        <v>0</v>
      </c>
      <c r="H36" s="43">
        <f>('Summary (%)'!H36*'Summary (%)'!$H$8)*100</f>
        <v>0</v>
      </c>
      <c r="I36" s="43">
        <f>('Summary (%)'!I36*'Summary (%)'!$I$8)*100</f>
        <v>0</v>
      </c>
      <c r="J36" s="43">
        <f>('Summary (%)'!J36*'Summary (%)'!$J$8)*100</f>
        <v>0</v>
      </c>
      <c r="K36" s="43">
        <f>('Summary (%)'!K36*'Summary (%)'!$K$8)*100</f>
        <v>0</v>
      </c>
      <c r="L36" s="43">
        <f>('Summary (%)'!L36*'Summary (%)'!$L$8)*100</f>
        <v>0</v>
      </c>
      <c r="M36" s="43">
        <f>('Summary (%)'!M36*'Summary (%)'!$M$8)*100</f>
        <v>0</v>
      </c>
      <c r="N36" s="43">
        <f>('Summary (%)'!N36*'Summary (%)'!$N$8)*100</f>
        <v>0</v>
      </c>
      <c r="O36" s="43">
        <f>('Summary (%)'!O36*'Summary (%)'!$O$8)*100</f>
        <v>0</v>
      </c>
      <c r="P36" s="43">
        <f>('Summary (%)'!P36*'Summary (%)'!$P$8)*100</f>
        <v>0</v>
      </c>
      <c r="Q36" s="43">
        <f>('Summary (%)'!Q36*'Summary (%)'!$Q$8)*100</f>
        <v>0</v>
      </c>
      <c r="R36" s="43">
        <f>('Summary (%)'!R36*'Summary (%)'!$R$8)*100</f>
        <v>0</v>
      </c>
      <c r="S36" s="43">
        <f>('Summary (%)'!S36*'Summary (%)'!$S$8)*100</f>
        <v>0</v>
      </c>
      <c r="T36" s="43">
        <f>('Summary (%)'!T36*'Summary (%)'!$T$8)*100</f>
        <v>0</v>
      </c>
      <c r="U36" s="43">
        <f>('Summary (%)'!U36*'Summary (%)'!$U$8)*100</f>
        <v>0</v>
      </c>
      <c r="V36" s="43">
        <f>('Summary (%)'!V36*'Summary (%)'!$V$8)*100</f>
        <v>0</v>
      </c>
      <c r="W36" s="43">
        <f>('Summary (%)'!W36*'Summary (%)'!$W$8)*100</f>
        <v>0</v>
      </c>
      <c r="X36" s="43">
        <f>('Summary (%)'!X36*'Summary (%)'!$X$8)*100</f>
        <v>0</v>
      </c>
      <c r="Y36" s="43">
        <f>('Summary (%)'!Y36*'Summary (%)'!$Y$8)*100</f>
        <v>0</v>
      </c>
      <c r="Z36" s="43">
        <f>('Summary (%)'!Z36*'Summary (%)'!$Z$8)*100</f>
        <v>0</v>
      </c>
      <c r="AA36" s="43">
        <f>('Summary (%)'!AA36*'Summary (%)'!$AA$8)*100</f>
        <v>0</v>
      </c>
      <c r="AB36" s="43">
        <f>('Summary (%)'!AB36*'Summary (%)'!$AB$8)*100</f>
        <v>0</v>
      </c>
      <c r="AC36" s="43">
        <f>('Summary (%)'!AC36*'Summary (%)'!AC$8)*100</f>
        <v>0</v>
      </c>
      <c r="AD36" s="43">
        <f>('Summary (%)'!AD36*'Summary (%)'!$AD$8)*100</f>
        <v>0</v>
      </c>
      <c r="AE36" s="43">
        <f>('Summary (%)'!AE36*'Summary (%)'!$AE$8)*100</f>
        <v>0</v>
      </c>
      <c r="AF36" s="43">
        <f>('Summary (%)'!AF36*'Summary (%)'!$AF$8)*100</f>
        <v>0</v>
      </c>
      <c r="AG36" s="43">
        <f>('Summary (%)'!AG36*'Summary (%)'!$AG$8)*100</f>
        <v>0</v>
      </c>
      <c r="AH36" s="43">
        <f>('Summary (%)'!AH36*'Summary (%)'!$AH$8)*100</f>
        <v>0</v>
      </c>
      <c r="AI36" s="43">
        <f>('Summary (%)'!AI36*'Summary (%)'!$AI$8)*100</f>
        <v>0</v>
      </c>
      <c r="AJ36" s="43">
        <f>('Summary (%)'!AJ36*'Summary (%)'!$AJ$8)*100</f>
        <v>0</v>
      </c>
      <c r="AK36" s="43">
        <f>('Summary (%)'!AK36*'Summary (%)'!$AK$8)*100</f>
        <v>0</v>
      </c>
      <c r="AL36" s="43">
        <f>('Summary (%)'!AL36*'Summary (%)'!$AL$8)*100</f>
        <v>0</v>
      </c>
      <c r="AM36" s="43">
        <f>('Summary (%)'!AM36*'Summary (%)'!$AM$8)*100</f>
        <v>0</v>
      </c>
      <c r="AN36" s="43">
        <f>('Summary (%)'!AN36*'Summary (%)'!$AN$8)*100</f>
        <v>0</v>
      </c>
      <c r="AO36" s="43">
        <f>('Summary (%)'!AO36*'Summary (%)'!$AO$8)*100</f>
        <v>0</v>
      </c>
      <c r="AP36" s="43">
        <f>('Summary (%)'!AP36*'Summary (%)'!$AP$8)*100</f>
        <v>0</v>
      </c>
      <c r="AQ36" s="43">
        <f>('Summary (%)'!AQ36*'Summary (%)'!$AQ$8)*100</f>
        <v>0</v>
      </c>
      <c r="AR36" s="43">
        <f>('Summary (%)'!AR36*'Summary (%)'!$AR$8)*100</f>
        <v>0</v>
      </c>
      <c r="AS36" s="43">
        <f>('Summary (%)'!AS36*'Summary (%)'!$AS$8)*100</f>
        <v>0</v>
      </c>
      <c r="AT36" s="43">
        <f>('Summary (%)'!AT36*'Summary (%)'!$AT$8)*100</f>
        <v>0</v>
      </c>
      <c r="AU36" s="43">
        <f>('Summary (%)'!AU36*'Summary (%)'!$AU$8)*100</f>
        <v>0</v>
      </c>
      <c r="AV36" s="43">
        <f>('Summary (%)'!AV36*'Summary (%)'!$AV$8)*100</f>
        <v>0</v>
      </c>
      <c r="AW36" s="43">
        <f>('Summary (%)'!AW36*'Summary (%)'!$AW$8)*100</f>
        <v>0</v>
      </c>
      <c r="AX36" s="43">
        <f>('Summary (%)'!AX36*'Summary (%)'!$AX$8)*100</f>
        <v>0</v>
      </c>
      <c r="AY36" s="43">
        <f>('Summary (%)'!AY36*'Summary (%)'!$AY$8)*100</f>
        <v>0</v>
      </c>
      <c r="AZ36" s="43">
        <f>('Summary (%)'!AZ36*'Summary (%)'!$AZ$8)*100</f>
        <v>0</v>
      </c>
      <c r="BA36" s="43">
        <f>('Summary (%)'!BA36*'Summary (%)'!$BA$8)*100</f>
        <v>0</v>
      </c>
      <c r="BB36" s="43">
        <f>('Summary (%)'!BB36*'Summary (%)'!$BB$8)*100</f>
        <v>0</v>
      </c>
      <c r="BC36" s="43">
        <f>('Summary (%)'!BC36*'Summary (%)'!$BC$8)*100</f>
        <v>0</v>
      </c>
      <c r="BD36" s="43">
        <f>('Summary (%)'!BD36*'Summary (%)'!$BD$8)*100</f>
        <v>0</v>
      </c>
      <c r="BE36" s="43">
        <f>('Summary (%)'!BE36*'Summary (%)'!$BE$8)*100</f>
        <v>0</v>
      </c>
      <c r="BF36" s="43">
        <f>('Summary (%)'!BF36*'Summary (%)'!$BF$8)*100</f>
        <v>0</v>
      </c>
      <c r="BG36" s="43">
        <f>('Summary (%)'!BG36*'Summary (%)'!$BG$8)*100</f>
        <v>0</v>
      </c>
      <c r="BH36" s="43">
        <f>('Summary (%)'!BH36*'Summary (%)'!$BH$8)*100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</row>
    <row r="37" spans="1:77" x14ac:dyDescent="0.35">
      <c r="A37" s="22" t="s">
        <v>49</v>
      </c>
      <c r="B37" s="22" t="s">
        <v>47</v>
      </c>
      <c r="C37" s="43">
        <f>('Summary (%)'!C37*'Summary (%)'!$C$8)*100</f>
        <v>1.1764693341060858E-2</v>
      </c>
      <c r="D37" s="43">
        <f>('Summary (%)'!D37*'Summary (%)'!$D$8)*100</f>
        <v>0</v>
      </c>
      <c r="E37" s="43">
        <f>('Summary (%)'!E37*'Summary (%)'!$E$8)*100</f>
        <v>1.5383346978543627E-2</v>
      </c>
      <c r="F37" s="43">
        <f>('Summary (%)'!F37*'Summary (%)'!$F$8)*100</f>
        <v>1.4884764373123086E-2</v>
      </c>
      <c r="G37" s="43">
        <f>('Summary (%)'!G37*'Summary (%)'!$G$8)*100</f>
        <v>0.1881164816655905</v>
      </c>
      <c r="H37" s="43">
        <f>('Summary (%)'!H37*'Summary (%)'!$H$8)*100</f>
        <v>1.0525784799185237E-2</v>
      </c>
      <c r="I37" s="43">
        <f>('Summary (%)'!I37*'Summary (%)'!$I$8)*100</f>
        <v>1.0430472968337184E-2</v>
      </c>
      <c r="J37" s="43">
        <f>('Summary (%)'!J37*'Summary (%)'!$J$8)*100</f>
        <v>0.45330735203707678</v>
      </c>
      <c r="K37" s="43">
        <f>('Summary (%)'!K37*'Summary (%)'!$K$8)*100</f>
        <v>7.5042234223710647E-2</v>
      </c>
      <c r="L37" s="43">
        <f>('Summary (%)'!L37*'Summary (%)'!$L$8)*100</f>
        <v>4.7030248872506605E-2</v>
      </c>
      <c r="M37" s="43">
        <f>('Summary (%)'!M37*'Summary (%)'!$M$8)*100</f>
        <v>0</v>
      </c>
      <c r="N37" s="43">
        <f>('Summary (%)'!N37*'Summary (%)'!$N$8)*100</f>
        <v>1.8434385907587156</v>
      </c>
      <c r="O37" s="43">
        <f>('Summary (%)'!O37*'Summary (%)'!$O$8)*100</f>
        <v>0.48877538129985149</v>
      </c>
      <c r="P37" s="43">
        <f>('Summary (%)'!P37*'Summary (%)'!$P$8)*100</f>
        <v>0.96369927829110869</v>
      </c>
      <c r="Q37" s="43">
        <f>('Summary (%)'!Q37*'Summary (%)'!$Q$8)*100</f>
        <v>4.7702160988288965E-2</v>
      </c>
      <c r="R37" s="43">
        <f>('Summary (%)'!R37*'Summary (%)'!$R$8)*100</f>
        <v>5.4253793759659913E-2</v>
      </c>
      <c r="S37" s="43">
        <f>('Summary (%)'!S37*'Summary (%)'!$S$8)*100</f>
        <v>0.47591223830690887</v>
      </c>
      <c r="T37" s="43">
        <f>('Summary (%)'!T37*'Summary (%)'!$T$8)*100</f>
        <v>0.61462630565092302</v>
      </c>
      <c r="U37" s="43">
        <f>('Summary (%)'!U37*'Summary (%)'!$U$8)*100</f>
        <v>0.95452549146351107</v>
      </c>
      <c r="V37" s="43">
        <f>('Summary (%)'!V37*'Summary (%)'!$V$8)*100</f>
        <v>1.0097097386161471</v>
      </c>
      <c r="W37" s="43">
        <f>('Summary (%)'!W37*'Summary (%)'!$W$8)*100</f>
        <v>0.71068874241908209</v>
      </c>
      <c r="X37" s="43">
        <f>('Summary (%)'!X37*'Summary (%)'!$X$8)*100</f>
        <v>1.8429108950399846</v>
      </c>
      <c r="Y37" s="43">
        <f>('Summary (%)'!Y37*'Summary (%)'!$Y$8)*100</f>
        <v>5.8071684523533465E-2</v>
      </c>
      <c r="Z37" s="43">
        <f>('Summary (%)'!Z37*'Summary (%)'!$Z$8)*100</f>
        <v>0</v>
      </c>
      <c r="AA37" s="43">
        <f>('Summary (%)'!AA37*'Summary (%)'!$AA$8)*100</f>
        <v>7.5516547653708853E-3</v>
      </c>
      <c r="AB37" s="43">
        <f>('Summary (%)'!AB37*'Summary (%)'!$AB$8)*100</f>
        <v>2.4549203571857903</v>
      </c>
      <c r="AC37" s="43">
        <f>('Summary (%)'!AC37*'Summary (%)'!AC$8)*100</f>
        <v>4.2418197736907456E-2</v>
      </c>
      <c r="AD37" s="43">
        <f>('Summary (%)'!AD37*'Summary (%)'!$AD$8)*100</f>
        <v>2.3753907037417128</v>
      </c>
      <c r="AE37" s="43">
        <f>('Summary (%)'!AE37*'Summary (%)'!$AE$8)*100</f>
        <v>1.81792564448261E-7</v>
      </c>
      <c r="AF37" s="43">
        <f>('Summary (%)'!AF37*'Summary (%)'!$AF$8)*100</f>
        <v>2.5536236597235464</v>
      </c>
      <c r="AG37" s="43">
        <f>('Summary (%)'!AG37*'Summary (%)'!$AG$8)*100</f>
        <v>2.3631490872910996</v>
      </c>
      <c r="AH37" s="43">
        <f>('Summary (%)'!AH37*'Summary (%)'!$AH$8)*100</f>
        <v>0.6006607119468117</v>
      </c>
      <c r="AI37" s="43">
        <f>('Summary (%)'!AI37*'Summary (%)'!$AI$8)*100</f>
        <v>5.2063933349188109E-2</v>
      </c>
      <c r="AJ37" s="43">
        <f>('Summary (%)'!AJ37*'Summary (%)'!$AJ$8)*100</f>
        <v>2.3526112646621637</v>
      </c>
      <c r="AK37" s="43">
        <f>('Summary (%)'!AK37*'Summary (%)'!$AK$8)*100</f>
        <v>6.5277908690192135</v>
      </c>
      <c r="AL37" s="43">
        <f>('Summary (%)'!AL37*'Summary (%)'!$AL$8)*100</f>
        <v>0</v>
      </c>
      <c r="AM37" s="43">
        <f>('Summary (%)'!AM37*'Summary (%)'!$AM$8)*100</f>
        <v>0.22503269556381544</v>
      </c>
      <c r="AN37" s="43">
        <f>('Summary (%)'!AN37*'Summary (%)'!$AN$8)*100</f>
        <v>0.27984235618827619</v>
      </c>
      <c r="AO37" s="43">
        <f>('Summary (%)'!AO37*'Summary (%)'!$AO$8)*100</f>
        <v>0.25944269633276257</v>
      </c>
      <c r="AP37" s="43">
        <f>('Summary (%)'!AP37*'Summary (%)'!$AP$8)*100</f>
        <v>4.7795520545396958E-2</v>
      </c>
      <c r="AQ37" s="43">
        <f>('Summary (%)'!AQ37*'Summary (%)'!$AQ$8)*100</f>
        <v>0.10539064792767636</v>
      </c>
      <c r="AR37" s="43">
        <f>('Summary (%)'!AR37*'Summary (%)'!$AR$8)*100</f>
        <v>0.29440419726255906</v>
      </c>
      <c r="AS37" s="43">
        <f>('Summary (%)'!AS37*'Summary (%)'!$AS$8)*100</f>
        <v>9.5507468129924347E-2</v>
      </c>
      <c r="AT37" s="43">
        <f>('Summary (%)'!AT37*'Summary (%)'!$AT$8)*100</f>
        <v>5.6064207190731088E-2</v>
      </c>
      <c r="AU37" s="43">
        <f>('Summary (%)'!AU37*'Summary (%)'!$AU$8)*100</f>
        <v>0.10935721383204158</v>
      </c>
      <c r="AV37" s="43">
        <f>('Summary (%)'!AV37*'Summary (%)'!$AV$8)*100</f>
        <v>0.25967672786909463</v>
      </c>
      <c r="AW37" s="43">
        <f>('Summary (%)'!AW37*'Summary (%)'!$AW$8)*100</f>
        <v>0.19189311358855429</v>
      </c>
      <c r="AX37" s="43">
        <f>('Summary (%)'!AX37*'Summary (%)'!$AX$8)*100</f>
        <v>0.27477284418210218</v>
      </c>
      <c r="AY37" s="43">
        <f>('Summary (%)'!AY37*'Summary (%)'!$AY$8)*100</f>
        <v>0.19832164056768803</v>
      </c>
      <c r="AZ37" s="43">
        <f>('Summary (%)'!AZ37*'Summary (%)'!$AZ$8)*100</f>
        <v>0.37310081706907544</v>
      </c>
      <c r="BA37" s="43">
        <f>('Summary (%)'!BA37*'Summary (%)'!$BA$8)*100</f>
        <v>0.71068874258425074</v>
      </c>
      <c r="BB37" s="43">
        <f>('Summary (%)'!BB37*'Summary (%)'!$BB$8)*100</f>
        <v>5.8071684297554757E-2</v>
      </c>
      <c r="BC37" s="43">
        <f>('Summary (%)'!BC37*'Summary (%)'!$BC$8)*100</f>
        <v>0</v>
      </c>
      <c r="BD37" s="43">
        <f>('Summary (%)'!BD37*'Summary (%)'!$BD$8)*100</f>
        <v>0</v>
      </c>
      <c r="BE37" s="43">
        <f>('Summary (%)'!BE37*'Summary (%)'!$BE$8)*100</f>
        <v>0</v>
      </c>
      <c r="BF37" s="43">
        <f>('Summary (%)'!BF37*'Summary (%)'!$BF$8)*100</f>
        <v>0</v>
      </c>
      <c r="BG37" s="43">
        <f>('Summary (%)'!BG37*'Summary (%)'!$BG$8)*100</f>
        <v>0</v>
      </c>
      <c r="BH37" s="43">
        <f>('Summary (%)'!BH37*'Summary (%)'!$BH$8)*100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</row>
    <row r="38" spans="1:77" x14ac:dyDescent="0.35">
      <c r="A38" s="39" t="s">
        <v>50</v>
      </c>
      <c r="B38" s="39" t="s">
        <v>51</v>
      </c>
      <c r="C38" s="43">
        <f>('Summary (%)'!C38*'Summary (%)'!$C$8)*100</f>
        <v>0</v>
      </c>
      <c r="D38" s="43">
        <f>('Summary (%)'!D38*'Summary (%)'!$D$8)*100</f>
        <v>0</v>
      </c>
      <c r="E38" s="43">
        <f>('Summary (%)'!E38*'Summary (%)'!$E$8)*100</f>
        <v>0</v>
      </c>
      <c r="F38" s="43">
        <f>('Summary (%)'!F38*'Summary (%)'!$F$8)*100</f>
        <v>0</v>
      </c>
      <c r="G38" s="43">
        <f>('Summary (%)'!G38*'Summary (%)'!$G$8)*100</f>
        <v>0</v>
      </c>
      <c r="H38" s="43">
        <f>('Summary (%)'!H38*'Summary (%)'!$H$8)*100</f>
        <v>0</v>
      </c>
      <c r="I38" s="43">
        <f>('Summary (%)'!I38*'Summary (%)'!$I$8)*100</f>
        <v>0</v>
      </c>
      <c r="J38" s="43">
        <f>('Summary (%)'!J38*'Summary (%)'!$J$8)*100</f>
        <v>0</v>
      </c>
      <c r="K38" s="43">
        <f>('Summary (%)'!K38*'Summary (%)'!$K$8)*100</f>
        <v>0</v>
      </c>
      <c r="L38" s="43">
        <f>('Summary (%)'!L38*'Summary (%)'!$L$8)*100</f>
        <v>0</v>
      </c>
      <c r="M38" s="43">
        <f>('Summary (%)'!M38*'Summary (%)'!$M$8)*100</f>
        <v>0</v>
      </c>
      <c r="N38" s="43">
        <f>('Summary (%)'!N38*'Summary (%)'!$N$8)*100</f>
        <v>0</v>
      </c>
      <c r="O38" s="43">
        <f>('Summary (%)'!O38*'Summary (%)'!$O$8)*100</f>
        <v>0</v>
      </c>
      <c r="P38" s="43">
        <f>('Summary (%)'!P38*'Summary (%)'!$P$8)*100</f>
        <v>0</v>
      </c>
      <c r="Q38" s="43">
        <f>('Summary (%)'!Q38*'Summary (%)'!$Q$8)*100</f>
        <v>0</v>
      </c>
      <c r="R38" s="43">
        <f>('Summary (%)'!R38*'Summary (%)'!$R$8)*100</f>
        <v>0</v>
      </c>
      <c r="S38" s="43">
        <f>('Summary (%)'!S38*'Summary (%)'!$S$8)*100</f>
        <v>0</v>
      </c>
      <c r="T38" s="43">
        <f>('Summary (%)'!T38*'Summary (%)'!$T$8)*100</f>
        <v>0</v>
      </c>
      <c r="U38" s="43">
        <f>('Summary (%)'!U38*'Summary (%)'!$U$8)*100</f>
        <v>0</v>
      </c>
      <c r="V38" s="43">
        <f>('Summary (%)'!V38*'Summary (%)'!$V$8)*100</f>
        <v>0</v>
      </c>
      <c r="W38" s="43">
        <f>('Summary (%)'!W38*'Summary (%)'!$W$8)*100</f>
        <v>0</v>
      </c>
      <c r="X38" s="43">
        <f>('Summary (%)'!X38*'Summary (%)'!$X$8)*100</f>
        <v>0</v>
      </c>
      <c r="Y38" s="43">
        <f>('Summary (%)'!Y38*'Summary (%)'!$Y$8)*100</f>
        <v>0</v>
      </c>
      <c r="Z38" s="43">
        <f>('Summary (%)'!Z38*'Summary (%)'!$Z$8)*100</f>
        <v>0</v>
      </c>
      <c r="AA38" s="43">
        <f>('Summary (%)'!AA38*'Summary (%)'!$AA$8)*100</f>
        <v>0</v>
      </c>
      <c r="AB38" s="43">
        <f>('Summary (%)'!AB38*'Summary (%)'!$AB$8)*100</f>
        <v>0</v>
      </c>
      <c r="AC38" s="43">
        <f>('Summary (%)'!AC38*'Summary (%)'!AC$8)*100</f>
        <v>0</v>
      </c>
      <c r="AD38" s="43">
        <f>('Summary (%)'!AD38*'Summary (%)'!$AD$8)*100</f>
        <v>0</v>
      </c>
      <c r="AE38" s="43">
        <f>('Summary (%)'!AE38*'Summary (%)'!$AE$8)*100</f>
        <v>0</v>
      </c>
      <c r="AF38" s="43">
        <f>('Summary (%)'!AF38*'Summary (%)'!$AF$8)*100</f>
        <v>0</v>
      </c>
      <c r="AG38" s="43">
        <f>('Summary (%)'!AG38*'Summary (%)'!$AG$8)*100</f>
        <v>0</v>
      </c>
      <c r="AH38" s="43">
        <f>('Summary (%)'!AH38*'Summary (%)'!$AH$8)*100</f>
        <v>0</v>
      </c>
      <c r="AI38" s="43">
        <f>('Summary (%)'!AI38*'Summary (%)'!$AI$8)*100</f>
        <v>0</v>
      </c>
      <c r="AJ38" s="43">
        <f>('Summary (%)'!AJ38*'Summary (%)'!$AJ$8)*100</f>
        <v>0</v>
      </c>
      <c r="AK38" s="43">
        <f>('Summary (%)'!AK38*'Summary (%)'!$AK$8)*100</f>
        <v>0</v>
      </c>
      <c r="AL38" s="43">
        <f>('Summary (%)'!AL38*'Summary (%)'!$AL$8)*100</f>
        <v>0</v>
      </c>
      <c r="AM38" s="43">
        <f>('Summary (%)'!AM38*'Summary (%)'!$AM$8)*100</f>
        <v>0</v>
      </c>
      <c r="AN38" s="43">
        <f>('Summary (%)'!AN38*'Summary (%)'!$AN$8)*100</f>
        <v>0</v>
      </c>
      <c r="AO38" s="43">
        <f>('Summary (%)'!AO38*'Summary (%)'!$AO$8)*100</f>
        <v>0</v>
      </c>
      <c r="AP38" s="43">
        <f>('Summary (%)'!AP38*'Summary (%)'!$AP$8)*100</f>
        <v>0</v>
      </c>
      <c r="AQ38" s="43">
        <f>('Summary (%)'!AQ38*'Summary (%)'!$AQ$8)*100</f>
        <v>0</v>
      </c>
      <c r="AR38" s="43">
        <f>('Summary (%)'!AR38*'Summary (%)'!$AR$8)*100</f>
        <v>0</v>
      </c>
      <c r="AS38" s="43">
        <f>('Summary (%)'!AS38*'Summary (%)'!$AS$8)*100</f>
        <v>0</v>
      </c>
      <c r="AT38" s="43">
        <f>('Summary (%)'!AT38*'Summary (%)'!$AT$8)*100</f>
        <v>0</v>
      </c>
      <c r="AU38" s="43">
        <f>('Summary (%)'!AU38*'Summary (%)'!$AU$8)*100</f>
        <v>0</v>
      </c>
      <c r="AV38" s="43">
        <f>('Summary (%)'!AV38*'Summary (%)'!$AV$8)*100</f>
        <v>0</v>
      </c>
      <c r="AW38" s="43">
        <f>('Summary (%)'!AW38*'Summary (%)'!$AW$8)*100</f>
        <v>0</v>
      </c>
      <c r="AX38" s="43">
        <f>('Summary (%)'!AX38*'Summary (%)'!$AX$8)*100</f>
        <v>0</v>
      </c>
      <c r="AY38" s="43">
        <f>('Summary (%)'!AY38*'Summary (%)'!$AY$8)*100</f>
        <v>0</v>
      </c>
      <c r="AZ38" s="43">
        <f>('Summary (%)'!AZ38*'Summary (%)'!$AZ$8)*100</f>
        <v>0</v>
      </c>
      <c r="BA38" s="43">
        <f>('Summary (%)'!BA38*'Summary (%)'!$BA$8)*100</f>
        <v>0</v>
      </c>
      <c r="BB38" s="43">
        <f>('Summary (%)'!BB38*'Summary (%)'!$BB$8)*100</f>
        <v>0</v>
      </c>
      <c r="BC38" s="43">
        <f>('Summary (%)'!BC38*'Summary (%)'!$BC$8)*100</f>
        <v>0</v>
      </c>
      <c r="BD38" s="43">
        <f>('Summary (%)'!BD38*'Summary (%)'!$BD$8)*100</f>
        <v>0</v>
      </c>
      <c r="BE38" s="43">
        <f>('Summary (%)'!BE38*'Summary (%)'!$BE$8)*100</f>
        <v>0</v>
      </c>
      <c r="BF38" s="43">
        <f>('Summary (%)'!BF38*'Summary (%)'!$BF$8)*100</f>
        <v>0</v>
      </c>
      <c r="BG38" s="43">
        <f>('Summary (%)'!BG38*'Summary (%)'!$BG$8)*100</f>
        <v>0</v>
      </c>
      <c r="BH38" s="43">
        <f>('Summary (%)'!BH38*'Summary (%)'!$BH$8)*100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</row>
    <row r="39" spans="1:77" x14ac:dyDescent="0.35">
      <c r="A39" s="22" t="s">
        <v>52</v>
      </c>
      <c r="B39" s="22" t="s">
        <v>53</v>
      </c>
      <c r="C39" s="43">
        <f>('Summary (%)'!C39*'Summary (%)'!$C$8)*100</f>
        <v>0</v>
      </c>
      <c r="D39" s="43">
        <f>('Summary (%)'!D39*'Summary (%)'!$D$8)*100</f>
        <v>0</v>
      </c>
      <c r="E39" s="43">
        <f>('Summary (%)'!E39*'Summary (%)'!$E$8)*100</f>
        <v>0</v>
      </c>
      <c r="F39" s="43">
        <f>('Summary (%)'!F39*'Summary (%)'!$F$8)*100</f>
        <v>0</v>
      </c>
      <c r="G39" s="43">
        <f>('Summary (%)'!G39*'Summary (%)'!$G$8)*100</f>
        <v>0</v>
      </c>
      <c r="H39" s="43">
        <f>('Summary (%)'!H39*'Summary (%)'!$H$8)*100</f>
        <v>0</v>
      </c>
      <c r="I39" s="43">
        <f>('Summary (%)'!I39*'Summary (%)'!$I$8)*100</f>
        <v>0</v>
      </c>
      <c r="J39" s="43">
        <f>('Summary (%)'!J39*'Summary (%)'!$J$8)*100</f>
        <v>0</v>
      </c>
      <c r="K39" s="43">
        <f>('Summary (%)'!K39*'Summary (%)'!$K$8)*100</f>
        <v>0</v>
      </c>
      <c r="L39" s="43">
        <f>('Summary (%)'!L39*'Summary (%)'!$L$8)*100</f>
        <v>0</v>
      </c>
      <c r="M39" s="43">
        <f>('Summary (%)'!M39*'Summary (%)'!$M$8)*100</f>
        <v>0</v>
      </c>
      <c r="N39" s="43">
        <f>('Summary (%)'!N39*'Summary (%)'!$N$8)*100</f>
        <v>0</v>
      </c>
      <c r="O39" s="43">
        <f>('Summary (%)'!O39*'Summary (%)'!$O$8)*100</f>
        <v>0</v>
      </c>
      <c r="P39" s="43">
        <f>('Summary (%)'!P39*'Summary (%)'!$P$8)*100</f>
        <v>0</v>
      </c>
      <c r="Q39" s="43">
        <f>('Summary (%)'!Q39*'Summary (%)'!$Q$8)*100</f>
        <v>0</v>
      </c>
      <c r="R39" s="43">
        <f>('Summary (%)'!R39*'Summary (%)'!$R$8)*100</f>
        <v>0</v>
      </c>
      <c r="S39" s="43">
        <f>('Summary (%)'!S39*'Summary (%)'!$S$8)*100</f>
        <v>0</v>
      </c>
      <c r="T39" s="43">
        <f>('Summary (%)'!T39*'Summary (%)'!$T$8)*100</f>
        <v>0</v>
      </c>
      <c r="U39" s="43">
        <f>('Summary (%)'!U39*'Summary (%)'!$U$8)*100</f>
        <v>0</v>
      </c>
      <c r="V39" s="43">
        <f>('Summary (%)'!V39*'Summary (%)'!$V$8)*100</f>
        <v>0</v>
      </c>
      <c r="W39" s="43">
        <f>('Summary (%)'!W39*'Summary (%)'!$W$8)*100</f>
        <v>0</v>
      </c>
      <c r="X39" s="43">
        <f>('Summary (%)'!X39*'Summary (%)'!$X$8)*100</f>
        <v>0</v>
      </c>
      <c r="Y39" s="43">
        <f>('Summary (%)'!Y39*'Summary (%)'!$Y$8)*100</f>
        <v>0</v>
      </c>
      <c r="Z39" s="43">
        <f>('Summary (%)'!Z39*'Summary (%)'!$Z$8)*100</f>
        <v>0</v>
      </c>
      <c r="AA39" s="43">
        <f>('Summary (%)'!AA39*'Summary (%)'!$AA$8)*100</f>
        <v>0</v>
      </c>
      <c r="AB39" s="43">
        <f>('Summary (%)'!AB39*'Summary (%)'!$AB$8)*100</f>
        <v>0</v>
      </c>
      <c r="AC39" s="43">
        <f>('Summary (%)'!AC39*'Summary (%)'!AC$8)*100</f>
        <v>0</v>
      </c>
      <c r="AD39" s="43">
        <f>('Summary (%)'!AD39*'Summary (%)'!$AD$8)*100</f>
        <v>0</v>
      </c>
      <c r="AE39" s="43">
        <f>('Summary (%)'!AE39*'Summary (%)'!$AE$8)*100</f>
        <v>0</v>
      </c>
      <c r="AF39" s="43">
        <f>('Summary (%)'!AF39*'Summary (%)'!$AF$8)*100</f>
        <v>0</v>
      </c>
      <c r="AG39" s="43">
        <f>('Summary (%)'!AG39*'Summary (%)'!$AG$8)*100</f>
        <v>0</v>
      </c>
      <c r="AH39" s="43">
        <f>('Summary (%)'!AH39*'Summary (%)'!$AH$8)*100</f>
        <v>0</v>
      </c>
      <c r="AI39" s="43">
        <f>('Summary (%)'!AI39*'Summary (%)'!$AI$8)*100</f>
        <v>0</v>
      </c>
      <c r="AJ39" s="43">
        <f>('Summary (%)'!AJ39*'Summary (%)'!$AJ$8)*100</f>
        <v>0</v>
      </c>
      <c r="AK39" s="43">
        <f>('Summary (%)'!AK39*'Summary (%)'!$AK$8)*100</f>
        <v>0</v>
      </c>
      <c r="AL39" s="43">
        <f>('Summary (%)'!AL39*'Summary (%)'!$AL$8)*100</f>
        <v>0</v>
      </c>
      <c r="AM39" s="43">
        <f>('Summary (%)'!AM39*'Summary (%)'!$AM$8)*100</f>
        <v>0</v>
      </c>
      <c r="AN39" s="43">
        <f>('Summary (%)'!AN39*'Summary (%)'!$AN$8)*100</f>
        <v>0</v>
      </c>
      <c r="AO39" s="43">
        <f>('Summary (%)'!AO39*'Summary (%)'!$AO$8)*100</f>
        <v>0</v>
      </c>
      <c r="AP39" s="43">
        <f>('Summary (%)'!AP39*'Summary (%)'!$AP$8)*100</f>
        <v>0</v>
      </c>
      <c r="AQ39" s="43">
        <f>('Summary (%)'!AQ39*'Summary (%)'!$AQ$8)*100</f>
        <v>0</v>
      </c>
      <c r="AR39" s="43">
        <f>('Summary (%)'!AR39*'Summary (%)'!$AR$8)*100</f>
        <v>0</v>
      </c>
      <c r="AS39" s="43">
        <f>('Summary (%)'!AS39*'Summary (%)'!$AS$8)*100</f>
        <v>0</v>
      </c>
      <c r="AT39" s="43">
        <f>('Summary (%)'!AT39*'Summary (%)'!$AT$8)*100</f>
        <v>0</v>
      </c>
      <c r="AU39" s="43">
        <f>('Summary (%)'!AU39*'Summary (%)'!$AU$8)*100</f>
        <v>0</v>
      </c>
      <c r="AV39" s="43">
        <f>('Summary (%)'!AV39*'Summary (%)'!$AV$8)*100</f>
        <v>0</v>
      </c>
      <c r="AW39" s="43">
        <f>('Summary (%)'!AW39*'Summary (%)'!$AW$8)*100</f>
        <v>0</v>
      </c>
      <c r="AX39" s="43">
        <f>('Summary (%)'!AX39*'Summary (%)'!$AX$8)*100</f>
        <v>0</v>
      </c>
      <c r="AY39" s="43">
        <f>('Summary (%)'!AY39*'Summary (%)'!$AY$8)*100</f>
        <v>0</v>
      </c>
      <c r="AZ39" s="43">
        <f>('Summary (%)'!AZ39*'Summary (%)'!$AZ$8)*100</f>
        <v>0</v>
      </c>
      <c r="BA39" s="43">
        <f>('Summary (%)'!BA39*'Summary (%)'!$BA$8)*100</f>
        <v>0</v>
      </c>
      <c r="BB39" s="43">
        <f>('Summary (%)'!BB39*'Summary (%)'!$BB$8)*100</f>
        <v>0</v>
      </c>
      <c r="BC39" s="43">
        <f>('Summary (%)'!BC39*'Summary (%)'!$BC$8)*100</f>
        <v>0</v>
      </c>
      <c r="BD39" s="43">
        <f>('Summary (%)'!BD39*'Summary (%)'!$BD$8)*100</f>
        <v>0</v>
      </c>
      <c r="BE39" s="43">
        <f>('Summary (%)'!BE39*'Summary (%)'!$BE$8)*100</f>
        <v>0</v>
      </c>
      <c r="BF39" s="43">
        <f>('Summary (%)'!BF39*'Summary (%)'!$BF$8)*100</f>
        <v>0</v>
      </c>
      <c r="BG39" s="43">
        <f>('Summary (%)'!BG39*'Summary (%)'!$BG$8)*100</f>
        <v>0</v>
      </c>
      <c r="BH39" s="43">
        <f>('Summary (%)'!BH39*'Summary (%)'!$BH$8)*100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</row>
    <row r="40" spans="1:77" x14ac:dyDescent="0.35">
      <c r="A40" s="39" t="s">
        <v>54</v>
      </c>
      <c r="B40" s="39" t="s">
        <v>55</v>
      </c>
      <c r="C40" s="43">
        <f>('Summary (%)'!C40*'Summary (%)'!$C$8)*100</f>
        <v>0</v>
      </c>
      <c r="D40" s="43">
        <f>('Summary (%)'!D40*'Summary (%)'!$D$8)*100</f>
        <v>0</v>
      </c>
      <c r="E40" s="43">
        <f>('Summary (%)'!E40*'Summary (%)'!$E$8)*100</f>
        <v>0</v>
      </c>
      <c r="F40" s="43">
        <f>('Summary (%)'!F40*'Summary (%)'!$F$8)*100</f>
        <v>0</v>
      </c>
      <c r="G40" s="43">
        <f>('Summary (%)'!G40*'Summary (%)'!$G$8)*100</f>
        <v>0</v>
      </c>
      <c r="H40" s="43">
        <f>('Summary (%)'!H40*'Summary (%)'!$H$8)*100</f>
        <v>0</v>
      </c>
      <c r="I40" s="43">
        <f>('Summary (%)'!I40*'Summary (%)'!$I$8)*100</f>
        <v>0</v>
      </c>
      <c r="J40" s="43">
        <f>('Summary (%)'!J40*'Summary (%)'!$J$8)*100</f>
        <v>0</v>
      </c>
      <c r="K40" s="43">
        <f>('Summary (%)'!K40*'Summary (%)'!$K$8)*100</f>
        <v>0</v>
      </c>
      <c r="L40" s="43">
        <f>('Summary (%)'!L40*'Summary (%)'!$L$8)*100</f>
        <v>0</v>
      </c>
      <c r="M40" s="43">
        <f>('Summary (%)'!M40*'Summary (%)'!$M$8)*100</f>
        <v>0</v>
      </c>
      <c r="N40" s="43">
        <f>('Summary (%)'!N40*'Summary (%)'!$N$8)*100</f>
        <v>0</v>
      </c>
      <c r="O40" s="43">
        <f>('Summary (%)'!O40*'Summary (%)'!$O$8)*100</f>
        <v>0</v>
      </c>
      <c r="P40" s="43">
        <f>('Summary (%)'!P40*'Summary (%)'!$P$8)*100</f>
        <v>0</v>
      </c>
      <c r="Q40" s="43">
        <f>('Summary (%)'!Q40*'Summary (%)'!$Q$8)*100</f>
        <v>0</v>
      </c>
      <c r="R40" s="43">
        <f>('Summary (%)'!R40*'Summary (%)'!$R$8)*100</f>
        <v>0</v>
      </c>
      <c r="S40" s="43">
        <f>('Summary (%)'!S40*'Summary (%)'!$S$8)*100</f>
        <v>0</v>
      </c>
      <c r="T40" s="43">
        <f>('Summary (%)'!T40*'Summary (%)'!$T$8)*100</f>
        <v>0</v>
      </c>
      <c r="U40" s="43">
        <f>('Summary (%)'!U40*'Summary (%)'!$U$8)*100</f>
        <v>0</v>
      </c>
      <c r="V40" s="43">
        <f>('Summary (%)'!V40*'Summary (%)'!$V$8)*100</f>
        <v>0</v>
      </c>
      <c r="W40" s="43">
        <f>('Summary (%)'!W40*'Summary (%)'!$W$8)*100</f>
        <v>0</v>
      </c>
      <c r="X40" s="43">
        <f>('Summary (%)'!X40*'Summary (%)'!$X$8)*100</f>
        <v>0</v>
      </c>
      <c r="Y40" s="43">
        <f>('Summary (%)'!Y40*'Summary (%)'!$Y$8)*100</f>
        <v>0</v>
      </c>
      <c r="Z40" s="43">
        <f>('Summary (%)'!Z40*'Summary (%)'!$Z$8)*100</f>
        <v>0</v>
      </c>
      <c r="AA40" s="43">
        <f>('Summary (%)'!AA40*'Summary (%)'!$AA$8)*100</f>
        <v>0</v>
      </c>
      <c r="AB40" s="43">
        <f>('Summary (%)'!AB40*'Summary (%)'!$AB$8)*100</f>
        <v>0</v>
      </c>
      <c r="AC40" s="43">
        <f>('Summary (%)'!AC40*'Summary (%)'!AC$8)*100</f>
        <v>0</v>
      </c>
      <c r="AD40" s="43">
        <f>('Summary (%)'!AD40*'Summary (%)'!$AD$8)*100</f>
        <v>0</v>
      </c>
      <c r="AE40" s="43">
        <f>('Summary (%)'!AE40*'Summary (%)'!$AE$8)*100</f>
        <v>0</v>
      </c>
      <c r="AF40" s="43">
        <f>('Summary (%)'!AF40*'Summary (%)'!$AF$8)*100</f>
        <v>0</v>
      </c>
      <c r="AG40" s="43">
        <f>('Summary (%)'!AG40*'Summary (%)'!$AG$8)*100</f>
        <v>0</v>
      </c>
      <c r="AH40" s="43">
        <f>('Summary (%)'!AH40*'Summary (%)'!$AH$8)*100</f>
        <v>0</v>
      </c>
      <c r="AI40" s="43">
        <f>('Summary (%)'!AI40*'Summary (%)'!$AI$8)*100</f>
        <v>0</v>
      </c>
      <c r="AJ40" s="43">
        <f>('Summary (%)'!AJ40*'Summary (%)'!$AJ$8)*100</f>
        <v>0</v>
      </c>
      <c r="AK40" s="43">
        <f>('Summary (%)'!AK40*'Summary (%)'!$AK$8)*100</f>
        <v>0</v>
      </c>
      <c r="AL40" s="43">
        <f>('Summary (%)'!AL40*'Summary (%)'!$AL$8)*100</f>
        <v>0</v>
      </c>
      <c r="AM40" s="43">
        <f>('Summary (%)'!AM40*'Summary (%)'!$AM$8)*100</f>
        <v>0</v>
      </c>
      <c r="AN40" s="43">
        <f>('Summary (%)'!AN40*'Summary (%)'!$AN$8)*100</f>
        <v>0</v>
      </c>
      <c r="AO40" s="43">
        <f>('Summary (%)'!AO40*'Summary (%)'!$AO$8)*100</f>
        <v>0</v>
      </c>
      <c r="AP40" s="43">
        <f>('Summary (%)'!AP40*'Summary (%)'!$AP$8)*100</f>
        <v>0</v>
      </c>
      <c r="AQ40" s="43">
        <f>('Summary (%)'!AQ40*'Summary (%)'!$AQ$8)*100</f>
        <v>0</v>
      </c>
      <c r="AR40" s="43">
        <f>('Summary (%)'!AR40*'Summary (%)'!$AR$8)*100</f>
        <v>0</v>
      </c>
      <c r="AS40" s="43">
        <f>('Summary (%)'!AS40*'Summary (%)'!$AS$8)*100</f>
        <v>0</v>
      </c>
      <c r="AT40" s="43">
        <f>('Summary (%)'!AT40*'Summary (%)'!$AT$8)*100</f>
        <v>0</v>
      </c>
      <c r="AU40" s="43">
        <f>('Summary (%)'!AU40*'Summary (%)'!$AU$8)*100</f>
        <v>0</v>
      </c>
      <c r="AV40" s="43">
        <f>('Summary (%)'!AV40*'Summary (%)'!$AV$8)*100</f>
        <v>0</v>
      </c>
      <c r="AW40" s="43">
        <f>('Summary (%)'!AW40*'Summary (%)'!$AW$8)*100</f>
        <v>0</v>
      </c>
      <c r="AX40" s="43">
        <f>('Summary (%)'!AX40*'Summary (%)'!$AX$8)*100</f>
        <v>0</v>
      </c>
      <c r="AY40" s="43">
        <f>('Summary (%)'!AY40*'Summary (%)'!$AY$8)*100</f>
        <v>0</v>
      </c>
      <c r="AZ40" s="43">
        <f>('Summary (%)'!AZ40*'Summary (%)'!$AZ$8)*100</f>
        <v>0</v>
      </c>
      <c r="BA40" s="43">
        <f>('Summary (%)'!BA40*'Summary (%)'!$BA$8)*100</f>
        <v>0</v>
      </c>
      <c r="BB40" s="43">
        <f>('Summary (%)'!BB40*'Summary (%)'!$BB$8)*100</f>
        <v>0</v>
      </c>
      <c r="BC40" s="43">
        <f>('Summary (%)'!BC40*'Summary (%)'!$BC$8)*100</f>
        <v>0</v>
      </c>
      <c r="BD40" s="43">
        <f>('Summary (%)'!BD40*'Summary (%)'!$BD$8)*100</f>
        <v>0</v>
      </c>
      <c r="BE40" s="43">
        <f>('Summary (%)'!BE40*'Summary (%)'!$BE$8)*100</f>
        <v>0</v>
      </c>
      <c r="BF40" s="43">
        <f>('Summary (%)'!BF40*'Summary (%)'!$BF$8)*100</f>
        <v>0</v>
      </c>
      <c r="BG40" s="43">
        <f>('Summary (%)'!BG40*'Summary (%)'!$BG$8)*100</f>
        <v>0</v>
      </c>
      <c r="BH40" s="43">
        <f>('Summary (%)'!BH40*'Summary (%)'!$BH$8)*100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</row>
    <row r="41" spans="1:77" x14ac:dyDescent="0.35">
      <c r="A41" s="22" t="s">
        <v>56</v>
      </c>
      <c r="B41" s="22" t="s">
        <v>57</v>
      </c>
      <c r="C41" s="43">
        <f>('Summary (%)'!C41*'Summary (%)'!$C$8)*100</f>
        <v>6.5354520832638175E-3</v>
      </c>
      <c r="D41" s="43">
        <f>('Summary (%)'!D41*'Summary (%)'!$D$8)*100</f>
        <v>3.7487958687024856E-16</v>
      </c>
      <c r="E41" s="43">
        <f>('Summary (%)'!E41*'Summary (%)'!$E$8)*100</f>
        <v>0</v>
      </c>
      <c r="F41" s="43">
        <f>('Summary (%)'!F41*'Summary (%)'!$F$8)*100</f>
        <v>2.8315422155320881E-2</v>
      </c>
      <c r="G41" s="43">
        <f>('Summary (%)'!G41*'Summary (%)'!$G$8)*100</f>
        <v>0</v>
      </c>
      <c r="H41" s="43">
        <f>('Summary (%)'!H41*'Summary (%)'!$H$8)*100</f>
        <v>0</v>
      </c>
      <c r="I41" s="43">
        <f>('Summary (%)'!I41*'Summary (%)'!$I$8)*100</f>
        <v>0</v>
      </c>
      <c r="J41" s="43">
        <f>('Summary (%)'!J41*'Summary (%)'!$J$8)*100</f>
        <v>0</v>
      </c>
      <c r="K41" s="43">
        <f>('Summary (%)'!K41*'Summary (%)'!$K$8)*100</f>
        <v>4.0865930763930747E-2</v>
      </c>
      <c r="L41" s="43">
        <f>('Summary (%)'!L41*'Summary (%)'!$L$8)*100</f>
        <v>1.9687394750575214E-2</v>
      </c>
      <c r="M41" s="43">
        <f>('Summary (%)'!M41*'Summary (%)'!$M$8)*100</f>
        <v>0</v>
      </c>
      <c r="N41" s="43">
        <f>('Summary (%)'!N41*'Summary (%)'!$N$8)*100</f>
        <v>1.7040765437916553E-2</v>
      </c>
      <c r="O41" s="43">
        <f>('Summary (%)'!O41*'Summary (%)'!$O$8)*100</f>
        <v>4.9026117828029195E-5</v>
      </c>
      <c r="P41" s="43">
        <f>('Summary (%)'!P41*'Summary (%)'!$P$8)*100</f>
        <v>0</v>
      </c>
      <c r="Q41" s="43">
        <f>('Summary (%)'!Q41*'Summary (%)'!$Q$8)*100</f>
        <v>3.7585388173262783E-2</v>
      </c>
      <c r="R41" s="43">
        <f>('Summary (%)'!R41*'Summary (%)'!$R$8)*100</f>
        <v>3.5676626583500459E-2</v>
      </c>
      <c r="S41" s="43">
        <f>('Summary (%)'!S41*'Summary (%)'!$S$8)*100</f>
        <v>5.6276857371513833E-5</v>
      </c>
      <c r="T41" s="43">
        <f>('Summary (%)'!T41*'Summary (%)'!$T$8)*100</f>
        <v>5.7017257938731104E-5</v>
      </c>
      <c r="U41" s="43">
        <f>('Summary (%)'!U41*'Summary (%)'!$U$8)*100</f>
        <v>9.0182966412351261E-3</v>
      </c>
      <c r="V41" s="43">
        <f>('Summary (%)'!V41*'Summary (%)'!$V$8)*100</f>
        <v>8.6976492751320578E-3</v>
      </c>
      <c r="W41" s="43">
        <f>('Summary (%)'!W41*'Summary (%)'!$W$8)*100</f>
        <v>6.4537618719470388E-5</v>
      </c>
      <c r="X41" s="43">
        <f>('Summary (%)'!X41*'Summary (%)'!$X$8)*100</f>
        <v>1.4712667497068895E-2</v>
      </c>
      <c r="Y41" s="43">
        <f>('Summary (%)'!Y41*'Summary (%)'!$Y$8)*100</f>
        <v>3.1791902481497422E-2</v>
      </c>
      <c r="Z41" s="43">
        <f>('Summary (%)'!Z41*'Summary (%)'!$Z$8)*100</f>
        <v>0</v>
      </c>
      <c r="AA41" s="43">
        <f>('Summary (%)'!AA41*'Summary (%)'!$AA$8)*100</f>
        <v>9.709554411655219E-2</v>
      </c>
      <c r="AB41" s="43">
        <f>('Summary (%)'!AB41*'Summary (%)'!$AB$8)*100</f>
        <v>7.2532348538808291E-5</v>
      </c>
      <c r="AC41" s="43">
        <f>('Summary (%)'!AC41*'Summary (%)'!AC$8)*100</f>
        <v>0</v>
      </c>
      <c r="AD41" s="43">
        <f>('Summary (%)'!AD41*'Summary (%)'!$AD$8)*100</f>
        <v>0</v>
      </c>
      <c r="AE41" s="43">
        <f>('Summary (%)'!AE41*'Summary (%)'!$AE$8)*100</f>
        <v>0</v>
      </c>
      <c r="AF41" s="43">
        <f>('Summary (%)'!AF41*'Summary (%)'!$AF$8)*100</f>
        <v>0</v>
      </c>
      <c r="AG41" s="43">
        <f>('Summary (%)'!AG41*'Summary (%)'!$AG$8)*100</f>
        <v>0</v>
      </c>
      <c r="AH41" s="43">
        <f>('Summary (%)'!AH41*'Summary (%)'!$AH$8)*100</f>
        <v>0.42053700539354194</v>
      </c>
      <c r="AI41" s="43">
        <f>('Summary (%)'!AI41*'Summary (%)'!$AI$8)*100</f>
        <v>0</v>
      </c>
      <c r="AJ41" s="43">
        <f>('Summary (%)'!AJ41*'Summary (%)'!$AJ$8)*100</f>
        <v>0</v>
      </c>
      <c r="AK41" s="43">
        <f>('Summary (%)'!AK41*'Summary (%)'!$AK$8)*100</f>
        <v>1.7121226129937415E-2</v>
      </c>
      <c r="AL41" s="43">
        <f>('Summary (%)'!AL41*'Summary (%)'!$AL$8)*100</f>
        <v>0</v>
      </c>
      <c r="AM41" s="43">
        <f>('Summary (%)'!AM41*'Summary (%)'!$AM$8)*100</f>
        <v>5.5565289971460131E-2</v>
      </c>
      <c r="AN41" s="43">
        <f>('Summary (%)'!AN41*'Summary (%)'!$AN$8)*100</f>
        <v>2.0438171884561998E-2</v>
      </c>
      <c r="AO41" s="43">
        <f>('Summary (%)'!AO41*'Summary (%)'!$AO$8)*100</f>
        <v>1.7106161755033978E-2</v>
      </c>
      <c r="AP41" s="43">
        <f>('Summary (%)'!AP41*'Summary (%)'!$AP$8)*100</f>
        <v>4.4506032521384582E-2</v>
      </c>
      <c r="AQ41" s="43">
        <f>('Summary (%)'!AQ41*'Summary (%)'!$AQ$8)*100</f>
        <v>0.11584756072667078</v>
      </c>
      <c r="AR41" s="43">
        <f>('Summary (%)'!AR41*'Summary (%)'!$AR$8)*100</f>
        <v>1.7725236129288446E-2</v>
      </c>
      <c r="AS41" s="43">
        <f>('Summary (%)'!AS41*'Summary (%)'!$AS$8)*100</f>
        <v>8.1616139305899435E-2</v>
      </c>
      <c r="AT41" s="43">
        <f>('Summary (%)'!AT41*'Summary (%)'!$AT$8)*100</f>
        <v>3.8114236152868443E-2</v>
      </c>
      <c r="AU41" s="43">
        <f>('Summary (%)'!AU41*'Summary (%)'!$AU$8)*100</f>
        <v>2.7158457862131065E-2</v>
      </c>
      <c r="AV41" s="43">
        <f>('Summary (%)'!AV41*'Summary (%)'!$AV$8)*100</f>
        <v>3.3586972572766993E-2</v>
      </c>
      <c r="AW41" s="43">
        <f>('Summary (%)'!AW41*'Summary (%)'!$AW$8)*100</f>
        <v>1.3388326289471484E-2</v>
      </c>
      <c r="AX41" s="43">
        <f>('Summary (%)'!AX41*'Summary (%)'!$AX$8)*100</f>
        <v>5.0163871390544873E-2</v>
      </c>
      <c r="AY41" s="43">
        <f>('Summary (%)'!AY41*'Summary (%)'!$AY$8)*100</f>
        <v>5.0961433908568776E-2</v>
      </c>
      <c r="AZ41" s="43">
        <f>('Summary (%)'!AZ41*'Summary (%)'!$AZ$8)*100</f>
        <v>4.2583897407536694E-2</v>
      </c>
      <c r="BA41" s="43">
        <f>('Summary (%)'!BA41*'Summary (%)'!$BA$8)*100</f>
        <v>6.4537465614049116E-5</v>
      </c>
      <c r="BB41" s="43">
        <f>('Summary (%)'!BB41*'Summary (%)'!$BB$8)*100</f>
        <v>3.1791902271605901E-2</v>
      </c>
      <c r="BC41" s="43">
        <f>('Summary (%)'!BC41*'Summary (%)'!$BC$8)*100</f>
        <v>0</v>
      </c>
      <c r="BD41" s="43">
        <f>('Summary (%)'!BD41*'Summary (%)'!$BD$8)*100</f>
        <v>0</v>
      </c>
      <c r="BE41" s="43">
        <f>('Summary (%)'!BE41*'Summary (%)'!$BE$8)*100</f>
        <v>0</v>
      </c>
      <c r="BF41" s="43">
        <f>('Summary (%)'!BF41*'Summary (%)'!$BF$8)*100</f>
        <v>0</v>
      </c>
      <c r="BG41" s="43">
        <f>('Summary (%)'!BG41*'Summary (%)'!$BG$8)*100</f>
        <v>0</v>
      </c>
      <c r="BH41" s="43">
        <f>('Summary (%)'!BH41*'Summary (%)'!$BH$8)*100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</row>
    <row r="42" spans="1:77" x14ac:dyDescent="0.35">
      <c r="A42" s="39" t="s">
        <v>58</v>
      </c>
      <c r="B42" s="39" t="s">
        <v>59</v>
      </c>
      <c r="C42" s="43">
        <f>('Summary (%)'!C42*'Summary (%)'!$C$8)*100</f>
        <v>0</v>
      </c>
      <c r="D42" s="43">
        <f>('Summary (%)'!D42*'Summary (%)'!$D$8)*100</f>
        <v>0</v>
      </c>
      <c r="E42" s="43">
        <f>('Summary (%)'!E42*'Summary (%)'!$E$8)*100</f>
        <v>0</v>
      </c>
      <c r="F42" s="43">
        <f>('Summary (%)'!F42*'Summary (%)'!$F$8)*100</f>
        <v>0</v>
      </c>
      <c r="G42" s="43">
        <f>('Summary (%)'!G42*'Summary (%)'!$G$8)*100</f>
        <v>0</v>
      </c>
      <c r="H42" s="43">
        <f>('Summary (%)'!H42*'Summary (%)'!$H$8)*100</f>
        <v>0</v>
      </c>
      <c r="I42" s="43">
        <f>('Summary (%)'!I42*'Summary (%)'!$I$8)*100</f>
        <v>0</v>
      </c>
      <c r="J42" s="43">
        <f>('Summary (%)'!J42*'Summary (%)'!$J$8)*100</f>
        <v>0</v>
      </c>
      <c r="K42" s="43">
        <f>('Summary (%)'!K42*'Summary (%)'!$K$8)*100</f>
        <v>0</v>
      </c>
      <c r="L42" s="43">
        <f>('Summary (%)'!L42*'Summary (%)'!$L$8)*100</f>
        <v>0</v>
      </c>
      <c r="M42" s="43">
        <f>('Summary (%)'!M42*'Summary (%)'!$M$8)*100</f>
        <v>0</v>
      </c>
      <c r="N42" s="43">
        <f>('Summary (%)'!N42*'Summary (%)'!$N$8)*100</f>
        <v>0</v>
      </c>
      <c r="O42" s="43">
        <f>('Summary (%)'!O42*'Summary (%)'!$O$8)*100</f>
        <v>0</v>
      </c>
      <c r="P42" s="43">
        <f>('Summary (%)'!P42*'Summary (%)'!$P$8)*100</f>
        <v>0</v>
      </c>
      <c r="Q42" s="43">
        <f>('Summary (%)'!Q42*'Summary (%)'!$Q$8)*100</f>
        <v>0</v>
      </c>
      <c r="R42" s="43">
        <f>('Summary (%)'!R42*'Summary (%)'!$R$8)*100</f>
        <v>0</v>
      </c>
      <c r="S42" s="43">
        <f>('Summary (%)'!S42*'Summary (%)'!$S$8)*100</f>
        <v>0</v>
      </c>
      <c r="T42" s="43">
        <f>('Summary (%)'!T42*'Summary (%)'!$T$8)*100</f>
        <v>0</v>
      </c>
      <c r="U42" s="43">
        <f>('Summary (%)'!U42*'Summary (%)'!$U$8)*100</f>
        <v>0</v>
      </c>
      <c r="V42" s="43">
        <f>('Summary (%)'!V42*'Summary (%)'!$V$8)*100</f>
        <v>0</v>
      </c>
      <c r="W42" s="43">
        <f>('Summary (%)'!W42*'Summary (%)'!$W$8)*100</f>
        <v>0</v>
      </c>
      <c r="X42" s="43">
        <f>('Summary (%)'!X42*'Summary (%)'!$X$8)*100</f>
        <v>0</v>
      </c>
      <c r="Y42" s="43">
        <f>('Summary (%)'!Y42*'Summary (%)'!$Y$8)*100</f>
        <v>0</v>
      </c>
      <c r="Z42" s="43">
        <f>('Summary (%)'!Z42*'Summary (%)'!$Z$8)*100</f>
        <v>0</v>
      </c>
      <c r="AA42" s="43">
        <f>('Summary (%)'!AA42*'Summary (%)'!$AA$8)*100</f>
        <v>0</v>
      </c>
      <c r="AB42" s="43">
        <f>('Summary (%)'!AB42*'Summary (%)'!$AB$8)*100</f>
        <v>0</v>
      </c>
      <c r="AC42" s="43">
        <f>('Summary (%)'!AC42*'Summary (%)'!AC$8)*100</f>
        <v>0</v>
      </c>
      <c r="AD42" s="43">
        <f>('Summary (%)'!AD42*'Summary (%)'!$AD$8)*100</f>
        <v>0</v>
      </c>
      <c r="AE42" s="43">
        <f>('Summary (%)'!AE42*'Summary (%)'!$AE$8)*100</f>
        <v>0</v>
      </c>
      <c r="AF42" s="43">
        <f>('Summary (%)'!AF42*'Summary (%)'!$AF$8)*100</f>
        <v>0</v>
      </c>
      <c r="AG42" s="43">
        <f>('Summary (%)'!AG42*'Summary (%)'!$AG$8)*100</f>
        <v>0</v>
      </c>
      <c r="AH42" s="43">
        <f>('Summary (%)'!AH42*'Summary (%)'!$AH$8)*100</f>
        <v>0</v>
      </c>
      <c r="AI42" s="43">
        <f>('Summary (%)'!AI42*'Summary (%)'!$AI$8)*100</f>
        <v>0</v>
      </c>
      <c r="AJ42" s="43">
        <f>('Summary (%)'!AJ42*'Summary (%)'!$AJ$8)*100</f>
        <v>0</v>
      </c>
      <c r="AK42" s="43">
        <f>('Summary (%)'!AK42*'Summary (%)'!$AK$8)*100</f>
        <v>0</v>
      </c>
      <c r="AL42" s="43">
        <f>('Summary (%)'!AL42*'Summary (%)'!$AL$8)*100</f>
        <v>0</v>
      </c>
      <c r="AM42" s="43">
        <f>('Summary (%)'!AM42*'Summary (%)'!$AM$8)*100</f>
        <v>0</v>
      </c>
      <c r="AN42" s="43">
        <f>('Summary (%)'!AN42*'Summary (%)'!$AN$8)*100</f>
        <v>0</v>
      </c>
      <c r="AO42" s="43">
        <f>('Summary (%)'!AO42*'Summary (%)'!$AO$8)*100</f>
        <v>0</v>
      </c>
      <c r="AP42" s="43">
        <f>('Summary (%)'!AP42*'Summary (%)'!$AP$8)*100</f>
        <v>0</v>
      </c>
      <c r="AQ42" s="43">
        <f>('Summary (%)'!AQ42*'Summary (%)'!$AQ$8)*100</f>
        <v>0</v>
      </c>
      <c r="AR42" s="43">
        <f>('Summary (%)'!AR42*'Summary (%)'!$AR$8)*100</f>
        <v>0</v>
      </c>
      <c r="AS42" s="43">
        <f>('Summary (%)'!AS42*'Summary (%)'!$AS$8)*100</f>
        <v>0</v>
      </c>
      <c r="AT42" s="43">
        <f>('Summary (%)'!AT42*'Summary (%)'!$AT$8)*100</f>
        <v>0</v>
      </c>
      <c r="AU42" s="43">
        <f>('Summary (%)'!AU42*'Summary (%)'!$AU$8)*100</f>
        <v>0</v>
      </c>
      <c r="AV42" s="43">
        <f>('Summary (%)'!AV42*'Summary (%)'!$AV$8)*100</f>
        <v>0</v>
      </c>
      <c r="AW42" s="43">
        <f>('Summary (%)'!AW42*'Summary (%)'!$AW$8)*100</f>
        <v>0</v>
      </c>
      <c r="AX42" s="43">
        <f>('Summary (%)'!AX42*'Summary (%)'!$AX$8)*100</f>
        <v>0</v>
      </c>
      <c r="AY42" s="43">
        <f>('Summary (%)'!AY42*'Summary (%)'!$AY$8)*100</f>
        <v>0</v>
      </c>
      <c r="AZ42" s="43">
        <f>('Summary (%)'!AZ42*'Summary (%)'!$AZ$8)*100</f>
        <v>0</v>
      </c>
      <c r="BA42" s="43">
        <f>('Summary (%)'!BA42*'Summary (%)'!$BA$8)*100</f>
        <v>0</v>
      </c>
      <c r="BB42" s="43">
        <f>('Summary (%)'!BB42*'Summary (%)'!$BB$8)*100</f>
        <v>0</v>
      </c>
      <c r="BC42" s="43">
        <f>('Summary (%)'!BC42*'Summary (%)'!$BC$8)*100</f>
        <v>0</v>
      </c>
      <c r="BD42" s="43">
        <f>('Summary (%)'!BD42*'Summary (%)'!$BD$8)*100</f>
        <v>0</v>
      </c>
      <c r="BE42" s="43">
        <f>('Summary (%)'!BE42*'Summary (%)'!$BE$8)*100</f>
        <v>0</v>
      </c>
      <c r="BF42" s="43">
        <f>('Summary (%)'!BF42*'Summary (%)'!$BF$8)*100</f>
        <v>0</v>
      </c>
      <c r="BG42" s="43">
        <f>('Summary (%)'!BG42*'Summary (%)'!$BG$8)*100</f>
        <v>0</v>
      </c>
      <c r="BH42" s="43">
        <f>('Summary (%)'!BH42*'Summary (%)'!$BH$8)*100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</row>
    <row r="43" spans="1:77" x14ac:dyDescent="0.35">
      <c r="A43" s="22" t="s">
        <v>60</v>
      </c>
      <c r="B43" s="22"/>
      <c r="C43" s="43">
        <f>('Summary (%)'!C43*'Summary (%)'!$C$8)*100</f>
        <v>0</v>
      </c>
      <c r="D43" s="43">
        <f>('Summary (%)'!D43*'Summary (%)'!$D$8)*100</f>
        <v>0</v>
      </c>
      <c r="E43" s="43">
        <f>('Summary (%)'!E43*'Summary (%)'!$E$8)*100</f>
        <v>0</v>
      </c>
      <c r="F43" s="43">
        <f>('Summary (%)'!F43*'Summary (%)'!$F$8)*100</f>
        <v>0</v>
      </c>
      <c r="G43" s="43">
        <f>('Summary (%)'!G43*'Summary (%)'!$G$8)*100</f>
        <v>0</v>
      </c>
      <c r="H43" s="43">
        <f>('Summary (%)'!H43*'Summary (%)'!$H$8)*100</f>
        <v>0</v>
      </c>
      <c r="I43" s="43">
        <f>('Summary (%)'!I43*'Summary (%)'!$I$8)*100</f>
        <v>0</v>
      </c>
      <c r="J43" s="43">
        <f>('Summary (%)'!J43*'Summary (%)'!$J$8)*100</f>
        <v>0</v>
      </c>
      <c r="K43" s="43">
        <f>('Summary (%)'!K43*'Summary (%)'!$K$8)*100</f>
        <v>0</v>
      </c>
      <c r="L43" s="43">
        <f>('Summary (%)'!L43*'Summary (%)'!$L$8)*100</f>
        <v>0</v>
      </c>
      <c r="M43" s="43">
        <f>('Summary (%)'!M43*'Summary (%)'!$M$8)*100</f>
        <v>0</v>
      </c>
      <c r="N43" s="43">
        <f>('Summary (%)'!N43*'Summary (%)'!$N$8)*100</f>
        <v>0</v>
      </c>
      <c r="O43" s="43">
        <f>('Summary (%)'!O43*'Summary (%)'!$O$8)*100</f>
        <v>0</v>
      </c>
      <c r="P43" s="43">
        <f>('Summary (%)'!P43*'Summary (%)'!$P$8)*100</f>
        <v>0</v>
      </c>
      <c r="Q43" s="43">
        <f>('Summary (%)'!Q43*'Summary (%)'!$Q$8)*100</f>
        <v>0</v>
      </c>
      <c r="R43" s="43">
        <f>('Summary (%)'!R43*'Summary (%)'!$R$8)*100</f>
        <v>0</v>
      </c>
      <c r="S43" s="43">
        <f>('Summary (%)'!S43*'Summary (%)'!$S$8)*100</f>
        <v>0</v>
      </c>
      <c r="T43" s="43">
        <f>('Summary (%)'!T43*'Summary (%)'!$T$8)*100</f>
        <v>0</v>
      </c>
      <c r="U43" s="43">
        <f>('Summary (%)'!U43*'Summary (%)'!$U$8)*100</f>
        <v>0</v>
      </c>
      <c r="V43" s="43">
        <f>('Summary (%)'!V43*'Summary (%)'!$V$8)*100</f>
        <v>0</v>
      </c>
      <c r="W43" s="43">
        <f>('Summary (%)'!W43*'Summary (%)'!$W$8)*100</f>
        <v>0</v>
      </c>
      <c r="X43" s="43">
        <f>('Summary (%)'!X43*'Summary (%)'!$X$8)*100</f>
        <v>0</v>
      </c>
      <c r="Y43" s="43">
        <f>('Summary (%)'!Y43*'Summary (%)'!$Y$8)*100</f>
        <v>0</v>
      </c>
      <c r="Z43" s="43">
        <f>('Summary (%)'!Z43*'Summary (%)'!$Z$8)*100</f>
        <v>0</v>
      </c>
      <c r="AA43" s="43">
        <f>('Summary (%)'!AA43*'Summary (%)'!$AA$8)*100</f>
        <v>0</v>
      </c>
      <c r="AB43" s="43">
        <f>('Summary (%)'!AB43*'Summary (%)'!$AB$8)*100</f>
        <v>0</v>
      </c>
      <c r="AC43" s="43">
        <f>('Summary (%)'!AC43*'Summary (%)'!AC$8)*100</f>
        <v>0</v>
      </c>
      <c r="AD43" s="43">
        <f>('Summary (%)'!AD43*'Summary (%)'!$AD$8)*100</f>
        <v>0</v>
      </c>
      <c r="AE43" s="43">
        <f>('Summary (%)'!AE43*'Summary (%)'!$AE$8)*100</f>
        <v>0</v>
      </c>
      <c r="AF43" s="43">
        <f>('Summary (%)'!AF43*'Summary (%)'!$AF$8)*100</f>
        <v>0</v>
      </c>
      <c r="AG43" s="43">
        <f>('Summary (%)'!AG43*'Summary (%)'!$AG$8)*100</f>
        <v>0</v>
      </c>
      <c r="AH43" s="43">
        <f>('Summary (%)'!AH43*'Summary (%)'!$AH$8)*100</f>
        <v>0</v>
      </c>
      <c r="AI43" s="43">
        <f>('Summary (%)'!AI43*'Summary (%)'!$AI$8)*100</f>
        <v>0</v>
      </c>
      <c r="AJ43" s="43">
        <f>('Summary (%)'!AJ43*'Summary (%)'!$AJ$8)*100</f>
        <v>0</v>
      </c>
      <c r="AK43" s="43">
        <f>('Summary (%)'!AK43*'Summary (%)'!$AK$8)*100</f>
        <v>0</v>
      </c>
      <c r="AL43" s="43">
        <f>('Summary (%)'!AL43*'Summary (%)'!$AL$8)*100</f>
        <v>0</v>
      </c>
      <c r="AM43" s="43">
        <f>('Summary (%)'!AM43*'Summary (%)'!$AM$8)*100</f>
        <v>0</v>
      </c>
      <c r="AN43" s="43">
        <f>('Summary (%)'!AN43*'Summary (%)'!$AN$8)*100</f>
        <v>0</v>
      </c>
      <c r="AO43" s="43">
        <f>('Summary (%)'!AO43*'Summary (%)'!$AO$8)*100</f>
        <v>0</v>
      </c>
      <c r="AP43" s="43">
        <f>('Summary (%)'!AP43*'Summary (%)'!$AP$8)*100</f>
        <v>0</v>
      </c>
      <c r="AQ43" s="43">
        <f>('Summary (%)'!AQ43*'Summary (%)'!$AQ$8)*100</f>
        <v>0</v>
      </c>
      <c r="AR43" s="43">
        <f>('Summary (%)'!AR43*'Summary (%)'!$AR$8)*100</f>
        <v>0</v>
      </c>
      <c r="AS43" s="43">
        <f>('Summary (%)'!AS43*'Summary (%)'!$AS$8)*100</f>
        <v>0</v>
      </c>
      <c r="AT43" s="43">
        <f>('Summary (%)'!AT43*'Summary (%)'!$AT$8)*100</f>
        <v>0</v>
      </c>
      <c r="AU43" s="43">
        <f>('Summary (%)'!AU43*'Summary (%)'!$AU$8)*100</f>
        <v>0</v>
      </c>
      <c r="AV43" s="43">
        <f>('Summary (%)'!AV43*'Summary (%)'!$AV$8)*100</f>
        <v>0</v>
      </c>
      <c r="AW43" s="43">
        <f>('Summary (%)'!AW43*'Summary (%)'!$AW$8)*100</f>
        <v>0</v>
      </c>
      <c r="AX43" s="43">
        <f>('Summary (%)'!AX43*'Summary (%)'!$AX$8)*100</f>
        <v>0</v>
      </c>
      <c r="AY43" s="43">
        <f>('Summary (%)'!AY43*'Summary (%)'!$AY$8)*100</f>
        <v>0</v>
      </c>
      <c r="AZ43" s="43">
        <f>('Summary (%)'!AZ43*'Summary (%)'!$AZ$8)*100</f>
        <v>0</v>
      </c>
      <c r="BA43" s="43">
        <f>('Summary (%)'!BA43*'Summary (%)'!$BA$8)*100</f>
        <v>0</v>
      </c>
      <c r="BB43" s="43">
        <f>('Summary (%)'!BB43*'Summary (%)'!$BB$8)*100</f>
        <v>0</v>
      </c>
      <c r="BC43" s="43">
        <f>('Summary (%)'!BC43*'Summary (%)'!$BC$8)*100</f>
        <v>0</v>
      </c>
      <c r="BD43" s="43">
        <f>('Summary (%)'!BD43*'Summary (%)'!$BD$8)*100</f>
        <v>0</v>
      </c>
      <c r="BE43" s="43">
        <f>('Summary (%)'!BE43*'Summary (%)'!$BE$8)*100</f>
        <v>0</v>
      </c>
      <c r="BF43" s="43">
        <f>('Summary (%)'!BF43*'Summary (%)'!$BF$8)*100</f>
        <v>0</v>
      </c>
      <c r="BG43" s="43">
        <f>('Summary (%)'!BG43*'Summary (%)'!$BG$8)*100</f>
        <v>0</v>
      </c>
      <c r="BH43" s="43">
        <f>('Summary (%)'!BH43*'Summary (%)'!$BH$8)*100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</row>
    <row r="44" spans="1:77" x14ac:dyDescent="0.35">
      <c r="A44" s="39" t="s">
        <v>61</v>
      </c>
      <c r="B44" s="39" t="s">
        <v>62</v>
      </c>
      <c r="C44" s="43">
        <f>('Summary (%)'!C44*'Summary (%)'!$C$8)*100</f>
        <v>0</v>
      </c>
      <c r="D44" s="43">
        <f>('Summary (%)'!D44*'Summary (%)'!$D$8)*100</f>
        <v>0</v>
      </c>
      <c r="E44" s="43">
        <f>('Summary (%)'!E44*'Summary (%)'!$E$8)*100</f>
        <v>0</v>
      </c>
      <c r="F44" s="43">
        <f>('Summary (%)'!F44*'Summary (%)'!$F$8)*100</f>
        <v>0</v>
      </c>
      <c r="G44" s="43">
        <f>('Summary (%)'!G44*'Summary (%)'!$G$8)*100</f>
        <v>0</v>
      </c>
      <c r="H44" s="43">
        <f>('Summary (%)'!H44*'Summary (%)'!$H$8)*100</f>
        <v>0</v>
      </c>
      <c r="I44" s="43">
        <f>('Summary (%)'!I44*'Summary (%)'!$I$8)*100</f>
        <v>0</v>
      </c>
      <c r="J44" s="43">
        <f>('Summary (%)'!J44*'Summary (%)'!$J$8)*100</f>
        <v>0</v>
      </c>
      <c r="K44" s="43">
        <f>('Summary (%)'!K44*'Summary (%)'!$K$8)*100</f>
        <v>0</v>
      </c>
      <c r="L44" s="43">
        <f>('Summary (%)'!L44*'Summary (%)'!$L$8)*100</f>
        <v>0</v>
      </c>
      <c r="M44" s="43">
        <f>('Summary (%)'!M44*'Summary (%)'!$M$8)*100</f>
        <v>0</v>
      </c>
      <c r="N44" s="43">
        <f>('Summary (%)'!N44*'Summary (%)'!$N$8)*100</f>
        <v>0</v>
      </c>
      <c r="O44" s="43">
        <f>('Summary (%)'!O44*'Summary (%)'!$O$8)*100</f>
        <v>0</v>
      </c>
      <c r="P44" s="43">
        <f>('Summary (%)'!P44*'Summary (%)'!$P$8)*100</f>
        <v>0</v>
      </c>
      <c r="Q44" s="43">
        <f>('Summary (%)'!Q44*'Summary (%)'!$Q$8)*100</f>
        <v>0</v>
      </c>
      <c r="R44" s="43">
        <f>('Summary (%)'!R44*'Summary (%)'!$R$8)*100</f>
        <v>0</v>
      </c>
      <c r="S44" s="43">
        <f>('Summary (%)'!S44*'Summary (%)'!$S$8)*100</f>
        <v>0</v>
      </c>
      <c r="T44" s="43">
        <f>('Summary (%)'!T44*'Summary (%)'!$T$8)*100</f>
        <v>0</v>
      </c>
      <c r="U44" s="43">
        <f>('Summary (%)'!U44*'Summary (%)'!$U$8)*100</f>
        <v>0</v>
      </c>
      <c r="V44" s="43">
        <f>('Summary (%)'!V44*'Summary (%)'!$V$8)*100</f>
        <v>0</v>
      </c>
      <c r="W44" s="43">
        <f>('Summary (%)'!W44*'Summary (%)'!$W$8)*100</f>
        <v>0</v>
      </c>
      <c r="X44" s="43">
        <f>('Summary (%)'!X44*'Summary (%)'!$X$8)*100</f>
        <v>0</v>
      </c>
      <c r="Y44" s="43">
        <f>('Summary (%)'!Y44*'Summary (%)'!$Y$8)*100</f>
        <v>0</v>
      </c>
      <c r="Z44" s="43">
        <f>('Summary (%)'!Z44*'Summary (%)'!$Z$8)*100</f>
        <v>0</v>
      </c>
      <c r="AA44" s="43">
        <f>('Summary (%)'!AA44*'Summary (%)'!$AA$8)*100</f>
        <v>0</v>
      </c>
      <c r="AB44" s="43">
        <f>('Summary (%)'!AB44*'Summary (%)'!$AB$8)*100</f>
        <v>0</v>
      </c>
      <c r="AC44" s="43">
        <f>('Summary (%)'!AC44*'Summary (%)'!AC$8)*100</f>
        <v>0</v>
      </c>
      <c r="AD44" s="43">
        <f>('Summary (%)'!AD44*'Summary (%)'!$AD$8)*100</f>
        <v>0</v>
      </c>
      <c r="AE44" s="43">
        <f>('Summary (%)'!AE44*'Summary (%)'!$AE$8)*100</f>
        <v>0</v>
      </c>
      <c r="AF44" s="43">
        <f>('Summary (%)'!AF44*'Summary (%)'!$AF$8)*100</f>
        <v>0</v>
      </c>
      <c r="AG44" s="43">
        <f>('Summary (%)'!AG44*'Summary (%)'!$AG$8)*100</f>
        <v>0</v>
      </c>
      <c r="AH44" s="43">
        <f>('Summary (%)'!AH44*'Summary (%)'!$AH$8)*100</f>
        <v>0</v>
      </c>
      <c r="AI44" s="43">
        <f>('Summary (%)'!AI44*'Summary (%)'!$AI$8)*100</f>
        <v>0</v>
      </c>
      <c r="AJ44" s="43">
        <f>('Summary (%)'!AJ44*'Summary (%)'!$AJ$8)*100</f>
        <v>0</v>
      </c>
      <c r="AK44" s="43">
        <f>('Summary (%)'!AK44*'Summary (%)'!$AK$8)*100</f>
        <v>0</v>
      </c>
      <c r="AL44" s="43">
        <f>('Summary (%)'!AL44*'Summary (%)'!$AL$8)*100</f>
        <v>0</v>
      </c>
      <c r="AM44" s="43">
        <f>('Summary (%)'!AM44*'Summary (%)'!$AM$8)*100</f>
        <v>0</v>
      </c>
      <c r="AN44" s="43">
        <f>('Summary (%)'!AN44*'Summary (%)'!$AN$8)*100</f>
        <v>0</v>
      </c>
      <c r="AO44" s="43">
        <f>('Summary (%)'!AO44*'Summary (%)'!$AO$8)*100</f>
        <v>0</v>
      </c>
      <c r="AP44" s="43">
        <f>('Summary (%)'!AP44*'Summary (%)'!$AP$8)*100</f>
        <v>0</v>
      </c>
      <c r="AQ44" s="43">
        <f>('Summary (%)'!AQ44*'Summary (%)'!$AQ$8)*100</f>
        <v>0</v>
      </c>
      <c r="AR44" s="43">
        <f>('Summary (%)'!AR44*'Summary (%)'!$AR$8)*100</f>
        <v>0</v>
      </c>
      <c r="AS44" s="43">
        <f>('Summary (%)'!AS44*'Summary (%)'!$AS$8)*100</f>
        <v>0</v>
      </c>
      <c r="AT44" s="43">
        <f>('Summary (%)'!AT44*'Summary (%)'!$AT$8)*100</f>
        <v>0</v>
      </c>
      <c r="AU44" s="43">
        <f>('Summary (%)'!AU44*'Summary (%)'!$AU$8)*100</f>
        <v>0</v>
      </c>
      <c r="AV44" s="43">
        <f>('Summary (%)'!AV44*'Summary (%)'!$AV$8)*100</f>
        <v>0</v>
      </c>
      <c r="AW44" s="43">
        <f>('Summary (%)'!AW44*'Summary (%)'!$AW$8)*100</f>
        <v>0</v>
      </c>
      <c r="AX44" s="43">
        <f>('Summary (%)'!AX44*'Summary (%)'!$AX$8)*100</f>
        <v>0</v>
      </c>
      <c r="AY44" s="43">
        <f>('Summary (%)'!AY44*'Summary (%)'!$AY$8)*100</f>
        <v>0</v>
      </c>
      <c r="AZ44" s="43">
        <f>('Summary (%)'!AZ44*'Summary (%)'!$AZ$8)*100</f>
        <v>0</v>
      </c>
      <c r="BA44" s="43">
        <f>('Summary (%)'!BA44*'Summary (%)'!$BA$8)*100</f>
        <v>0</v>
      </c>
      <c r="BB44" s="43">
        <f>('Summary (%)'!BB44*'Summary (%)'!$BB$8)*100</f>
        <v>0</v>
      </c>
      <c r="BC44" s="43">
        <f>('Summary (%)'!BC44*'Summary (%)'!$BC$8)*100</f>
        <v>0</v>
      </c>
      <c r="BD44" s="43">
        <f>('Summary (%)'!BD44*'Summary (%)'!$BD$8)*100</f>
        <v>0</v>
      </c>
      <c r="BE44" s="43">
        <f>('Summary (%)'!BE44*'Summary (%)'!$BE$8)*100</f>
        <v>0</v>
      </c>
      <c r="BF44" s="43">
        <f>('Summary (%)'!BF44*'Summary (%)'!$BF$8)*100</f>
        <v>0</v>
      </c>
      <c r="BG44" s="43">
        <f>('Summary (%)'!BG44*'Summary (%)'!$BG$8)*100</f>
        <v>0</v>
      </c>
      <c r="BH44" s="43">
        <f>('Summary (%)'!BH44*'Summary (%)'!$BH$8)*100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</row>
    <row r="45" spans="1:77" x14ac:dyDescent="0.35">
      <c r="A45" s="22" t="s">
        <v>63</v>
      </c>
      <c r="B45" s="22" t="s">
        <v>64</v>
      </c>
      <c r="C45" s="43">
        <f>('Summary (%)'!C45*'Summary (%)'!$C$8)*100</f>
        <v>0</v>
      </c>
      <c r="D45" s="43">
        <f>('Summary (%)'!D45*'Summary (%)'!$D$8)*100</f>
        <v>0</v>
      </c>
      <c r="E45" s="43">
        <f>('Summary (%)'!E45*'Summary (%)'!$E$8)*100</f>
        <v>0</v>
      </c>
      <c r="F45" s="43">
        <f>('Summary (%)'!F45*'Summary (%)'!$F$8)*100</f>
        <v>0</v>
      </c>
      <c r="G45" s="43">
        <f>('Summary (%)'!G45*'Summary (%)'!$G$8)*100</f>
        <v>0</v>
      </c>
      <c r="H45" s="43">
        <f>('Summary (%)'!H45*'Summary (%)'!$H$8)*100</f>
        <v>0</v>
      </c>
      <c r="I45" s="43">
        <f>('Summary (%)'!I45*'Summary (%)'!$I$8)*100</f>
        <v>0</v>
      </c>
      <c r="J45" s="43">
        <f>('Summary (%)'!J45*'Summary (%)'!$J$8)*100</f>
        <v>0</v>
      </c>
      <c r="K45" s="43">
        <f>('Summary (%)'!K45*'Summary (%)'!$K$8)*100</f>
        <v>0</v>
      </c>
      <c r="L45" s="43">
        <f>('Summary (%)'!L45*'Summary (%)'!$L$8)*100</f>
        <v>0</v>
      </c>
      <c r="M45" s="43">
        <f>('Summary (%)'!M45*'Summary (%)'!$M$8)*100</f>
        <v>0</v>
      </c>
      <c r="N45" s="43">
        <f>('Summary (%)'!N45*'Summary (%)'!$N$8)*100</f>
        <v>0</v>
      </c>
      <c r="O45" s="43">
        <f>('Summary (%)'!O45*'Summary (%)'!$O$8)*100</f>
        <v>0</v>
      </c>
      <c r="P45" s="43">
        <f>('Summary (%)'!P45*'Summary (%)'!$P$8)*100</f>
        <v>0</v>
      </c>
      <c r="Q45" s="43">
        <f>('Summary (%)'!Q45*'Summary (%)'!$Q$8)*100</f>
        <v>0</v>
      </c>
      <c r="R45" s="43">
        <f>('Summary (%)'!R45*'Summary (%)'!$R$8)*100</f>
        <v>0</v>
      </c>
      <c r="S45" s="43">
        <f>('Summary (%)'!S45*'Summary (%)'!$S$8)*100</f>
        <v>0</v>
      </c>
      <c r="T45" s="43">
        <f>('Summary (%)'!T45*'Summary (%)'!$T$8)*100</f>
        <v>0</v>
      </c>
      <c r="U45" s="43">
        <f>('Summary (%)'!U45*'Summary (%)'!$U$8)*100</f>
        <v>0</v>
      </c>
      <c r="V45" s="43">
        <f>('Summary (%)'!V45*'Summary (%)'!$V$8)*100</f>
        <v>0</v>
      </c>
      <c r="W45" s="43">
        <f>('Summary (%)'!W45*'Summary (%)'!$W$8)*100</f>
        <v>0</v>
      </c>
      <c r="X45" s="43">
        <f>('Summary (%)'!X45*'Summary (%)'!$X$8)*100</f>
        <v>0</v>
      </c>
      <c r="Y45" s="43">
        <f>('Summary (%)'!Y45*'Summary (%)'!$Y$8)*100</f>
        <v>0</v>
      </c>
      <c r="Z45" s="43">
        <f>('Summary (%)'!Z45*'Summary (%)'!$Z$8)*100</f>
        <v>0</v>
      </c>
      <c r="AA45" s="43">
        <f>('Summary (%)'!AA45*'Summary (%)'!$AA$8)*100</f>
        <v>0</v>
      </c>
      <c r="AB45" s="43">
        <f>('Summary (%)'!AB45*'Summary (%)'!$AB$8)*100</f>
        <v>0</v>
      </c>
      <c r="AC45" s="43">
        <f>('Summary (%)'!AC45*'Summary (%)'!AC$8)*100</f>
        <v>0</v>
      </c>
      <c r="AD45" s="43">
        <f>('Summary (%)'!AD45*'Summary (%)'!$AD$8)*100</f>
        <v>0</v>
      </c>
      <c r="AE45" s="43">
        <f>('Summary (%)'!AE45*'Summary (%)'!$AE$8)*100</f>
        <v>0</v>
      </c>
      <c r="AF45" s="43">
        <f>('Summary (%)'!AF45*'Summary (%)'!$AF$8)*100</f>
        <v>0</v>
      </c>
      <c r="AG45" s="43">
        <f>('Summary (%)'!AG45*'Summary (%)'!$AG$8)*100</f>
        <v>0</v>
      </c>
      <c r="AH45" s="43">
        <f>('Summary (%)'!AH45*'Summary (%)'!$AH$8)*100</f>
        <v>0</v>
      </c>
      <c r="AI45" s="43">
        <f>('Summary (%)'!AI45*'Summary (%)'!$AI$8)*100</f>
        <v>0</v>
      </c>
      <c r="AJ45" s="43">
        <f>('Summary (%)'!AJ45*'Summary (%)'!$AJ$8)*100</f>
        <v>0</v>
      </c>
      <c r="AK45" s="43">
        <f>('Summary (%)'!AK45*'Summary (%)'!$AK$8)*100</f>
        <v>0</v>
      </c>
      <c r="AL45" s="43">
        <f>('Summary (%)'!AL45*'Summary (%)'!$AL$8)*100</f>
        <v>0</v>
      </c>
      <c r="AM45" s="43">
        <f>('Summary (%)'!AM45*'Summary (%)'!$AM$8)*100</f>
        <v>0</v>
      </c>
      <c r="AN45" s="43">
        <f>('Summary (%)'!AN45*'Summary (%)'!$AN$8)*100</f>
        <v>0</v>
      </c>
      <c r="AO45" s="43">
        <f>('Summary (%)'!AO45*'Summary (%)'!$AO$8)*100</f>
        <v>0</v>
      </c>
      <c r="AP45" s="43">
        <f>('Summary (%)'!AP45*'Summary (%)'!$AP$8)*100</f>
        <v>0</v>
      </c>
      <c r="AQ45" s="43">
        <f>('Summary (%)'!AQ45*'Summary (%)'!$AQ$8)*100</f>
        <v>0</v>
      </c>
      <c r="AR45" s="43">
        <f>('Summary (%)'!AR45*'Summary (%)'!$AR$8)*100</f>
        <v>0</v>
      </c>
      <c r="AS45" s="43">
        <f>('Summary (%)'!AS45*'Summary (%)'!$AS$8)*100</f>
        <v>0</v>
      </c>
      <c r="AT45" s="43">
        <f>('Summary (%)'!AT45*'Summary (%)'!$AT$8)*100</f>
        <v>0</v>
      </c>
      <c r="AU45" s="43">
        <f>('Summary (%)'!AU45*'Summary (%)'!$AU$8)*100</f>
        <v>0</v>
      </c>
      <c r="AV45" s="43">
        <f>('Summary (%)'!AV45*'Summary (%)'!$AV$8)*100</f>
        <v>0</v>
      </c>
      <c r="AW45" s="43">
        <f>('Summary (%)'!AW45*'Summary (%)'!$AW$8)*100</f>
        <v>0</v>
      </c>
      <c r="AX45" s="43">
        <f>('Summary (%)'!AX45*'Summary (%)'!$AX$8)*100</f>
        <v>0</v>
      </c>
      <c r="AY45" s="43">
        <f>('Summary (%)'!AY45*'Summary (%)'!$AY$8)*100</f>
        <v>0</v>
      </c>
      <c r="AZ45" s="43">
        <f>('Summary (%)'!AZ45*'Summary (%)'!$AZ$8)*100</f>
        <v>0</v>
      </c>
      <c r="BA45" s="43">
        <f>('Summary (%)'!BA45*'Summary (%)'!$BA$8)*100</f>
        <v>0</v>
      </c>
      <c r="BB45" s="43">
        <f>('Summary (%)'!BB45*'Summary (%)'!$BB$8)*100</f>
        <v>0</v>
      </c>
      <c r="BC45" s="43">
        <f>('Summary (%)'!BC45*'Summary (%)'!$BC$8)*100</f>
        <v>0</v>
      </c>
      <c r="BD45" s="43">
        <f>('Summary (%)'!BD45*'Summary (%)'!$BD$8)*100</f>
        <v>0</v>
      </c>
      <c r="BE45" s="43">
        <f>('Summary (%)'!BE45*'Summary (%)'!$BE$8)*100</f>
        <v>0</v>
      </c>
      <c r="BF45" s="43">
        <f>('Summary (%)'!BF45*'Summary (%)'!$BF$8)*100</f>
        <v>0</v>
      </c>
      <c r="BG45" s="43">
        <f>('Summary (%)'!BG45*'Summary (%)'!$BG$8)*100</f>
        <v>0</v>
      </c>
      <c r="BH45" s="43">
        <f>('Summary (%)'!BH45*'Summary (%)'!$BH$8)*100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</row>
    <row r="46" spans="1:77" x14ac:dyDescent="0.35">
      <c r="A46" s="39" t="s">
        <v>65</v>
      </c>
      <c r="B46" s="39" t="s">
        <v>66</v>
      </c>
      <c r="C46" s="43">
        <f>('Summary (%)'!C46*'Summary (%)'!$C$8)*100</f>
        <v>2.5823883592166169E-4</v>
      </c>
      <c r="D46" s="43">
        <f>('Summary (%)'!D46*'Summary (%)'!$D$8)*100</f>
        <v>0</v>
      </c>
      <c r="E46" s="43">
        <f>('Summary (%)'!E46*'Summary (%)'!$E$8)*100</f>
        <v>0</v>
      </c>
      <c r="F46" s="43">
        <f>('Summary (%)'!F46*'Summary (%)'!$F$8)*100</f>
        <v>0</v>
      </c>
      <c r="G46" s="43">
        <f>('Summary (%)'!G46*'Summary (%)'!$G$8)*100</f>
        <v>0</v>
      </c>
      <c r="H46" s="43">
        <f>('Summary (%)'!H46*'Summary (%)'!$H$8)*100</f>
        <v>2.0132736585103952E-4</v>
      </c>
      <c r="I46" s="43">
        <f>('Summary (%)'!I46*'Summary (%)'!$I$8)*100</f>
        <v>0</v>
      </c>
      <c r="J46" s="43">
        <f>('Summary (%)'!J46*'Summary (%)'!$J$8)*100</f>
        <v>0</v>
      </c>
      <c r="K46" s="43">
        <f>('Summary (%)'!K46*'Summary (%)'!$K$8)*100</f>
        <v>3.5118755997452143E-4</v>
      </c>
      <c r="L46" s="43">
        <f>('Summary (%)'!L46*'Summary (%)'!$L$8)*100</f>
        <v>3.9889888042380441E-4</v>
      </c>
      <c r="M46" s="43">
        <f>('Summary (%)'!M46*'Summary (%)'!$M$8)*100</f>
        <v>0</v>
      </c>
      <c r="N46" s="43">
        <f>('Summary (%)'!N46*'Summary (%)'!$N$8)*100</f>
        <v>8.2043464882230029E-5</v>
      </c>
      <c r="O46" s="43">
        <f>('Summary (%)'!O46*'Summary (%)'!$O$8)*100</f>
        <v>0</v>
      </c>
      <c r="P46" s="43">
        <f>('Summary (%)'!P46*'Summary (%)'!$P$8)*100</f>
        <v>0</v>
      </c>
      <c r="Q46" s="43">
        <f>('Summary (%)'!Q46*'Summary (%)'!$Q$8)*100</f>
        <v>3.0769758321640026E-4</v>
      </c>
      <c r="R46" s="43">
        <f>('Summary (%)'!R46*'Summary (%)'!$R$8)*100</f>
        <v>3.4996005080819919E-4</v>
      </c>
      <c r="S46" s="43">
        <f>('Summary (%)'!S46*'Summary (%)'!$S$8)*100</f>
        <v>0</v>
      </c>
      <c r="T46" s="43">
        <f>('Summary (%)'!T46*'Summary (%)'!$T$8)*100</f>
        <v>0</v>
      </c>
      <c r="U46" s="43">
        <f>('Summary (%)'!U46*'Summary (%)'!$U$8)*100</f>
        <v>1.4550741687015636E-4</v>
      </c>
      <c r="V46" s="43">
        <f>('Summary (%)'!V46*'Summary (%)'!$V$8)*100</f>
        <v>1.5526869679343799E-4</v>
      </c>
      <c r="W46" s="43">
        <f>('Summary (%)'!W46*'Summary (%)'!$W$8)*100</f>
        <v>0</v>
      </c>
      <c r="X46" s="43">
        <f>('Summary (%)'!X46*'Summary (%)'!$X$8)*100</f>
        <v>2.8339521515557639E-4</v>
      </c>
      <c r="Y46" s="43">
        <f>('Summary (%)'!Y46*'Summary (%)'!$Y$8)*100</f>
        <v>3.7458710803194055E-4</v>
      </c>
      <c r="Z46" s="43">
        <f>('Summary (%)'!Z46*'Summary (%)'!$Z$8)*100</f>
        <v>0</v>
      </c>
      <c r="AA46" s="43">
        <f>('Summary (%)'!AA46*'Summary (%)'!$AA$8)*100</f>
        <v>2.6663087434103247E-3</v>
      </c>
      <c r="AB46" s="43">
        <f>('Summary (%)'!AB46*'Summary (%)'!$AB$8)*100</f>
        <v>0</v>
      </c>
      <c r="AC46" s="43">
        <f>('Summary (%)'!AC46*'Summary (%)'!AC$8)*100</f>
        <v>0</v>
      </c>
      <c r="AD46" s="43">
        <f>('Summary (%)'!AD46*'Summary (%)'!$AD$8)*100</f>
        <v>0</v>
      </c>
      <c r="AE46" s="43">
        <f>('Summary (%)'!AE46*'Summary (%)'!$AE$8)*100</f>
        <v>0</v>
      </c>
      <c r="AF46" s="43">
        <f>('Summary (%)'!AF46*'Summary (%)'!$AF$8)*100</f>
        <v>0</v>
      </c>
      <c r="AG46" s="43">
        <f>('Summary (%)'!AG46*'Summary (%)'!$AG$8)*100</f>
        <v>0</v>
      </c>
      <c r="AH46" s="43">
        <f>('Summary (%)'!AH46*'Summary (%)'!$AH$8)*100</f>
        <v>0</v>
      </c>
      <c r="AI46" s="43">
        <f>('Summary (%)'!AI46*'Summary (%)'!$AI$8)*100</f>
        <v>0</v>
      </c>
      <c r="AJ46" s="43">
        <f>('Summary (%)'!AJ46*'Summary (%)'!$AJ$8)*100</f>
        <v>0</v>
      </c>
      <c r="AK46" s="43">
        <f>('Summary (%)'!AK46*'Summary (%)'!$AK$8)*100</f>
        <v>4.346274060625835E-4</v>
      </c>
      <c r="AL46" s="43">
        <f>('Summary (%)'!AL46*'Summary (%)'!$AL$8)*100</f>
        <v>0</v>
      </c>
      <c r="AM46" s="43">
        <f>('Summary (%)'!AM46*'Summary (%)'!$AM$8)*100</f>
        <v>1.6966126604646146E-4</v>
      </c>
      <c r="AN46" s="43">
        <f>('Summary (%)'!AN46*'Summary (%)'!$AN$8)*100</f>
        <v>1.1605028380419407E-4</v>
      </c>
      <c r="AO46" s="43">
        <f>('Summary (%)'!AO46*'Summary (%)'!$AO$8)*100</f>
        <v>6.9010685732100353E-5</v>
      </c>
      <c r="AP46" s="43">
        <f>('Summary (%)'!AP46*'Summary (%)'!$AP$8)*100</f>
        <v>6.0405733755095924E-5</v>
      </c>
      <c r="AQ46" s="43">
        <f>('Summary (%)'!AQ46*'Summary (%)'!$AQ$8)*100</f>
        <v>3.6840610113621133E-4</v>
      </c>
      <c r="AR46" s="43">
        <f>('Summary (%)'!AR46*'Summary (%)'!$AR$8)*100</f>
        <v>6.0579773691866993E-5</v>
      </c>
      <c r="AS46" s="43">
        <f>('Summary (%)'!AS46*'Summary (%)'!$AS$8)*100</f>
        <v>8.1224948085684742E-5</v>
      </c>
      <c r="AT46" s="43">
        <f>('Summary (%)'!AT46*'Summary (%)'!$AT$8)*100</f>
        <v>5.0021421477568017E-5</v>
      </c>
      <c r="AU46" s="43">
        <f>('Summary (%)'!AU46*'Summary (%)'!$AU$8)*100</f>
        <v>1.3821990518343515E-4</v>
      </c>
      <c r="AV46" s="43">
        <f>('Summary (%)'!AV46*'Summary (%)'!$AV$8)*100</f>
        <v>1.9419804772819333E-4</v>
      </c>
      <c r="AW46" s="43">
        <f>('Summary (%)'!AW46*'Summary (%)'!$AW$8)*100</f>
        <v>1.4399072386313681E-4</v>
      </c>
      <c r="AX46" s="43">
        <f>('Summary (%)'!AX46*'Summary (%)'!$AX$8)*100</f>
        <v>2.0561591783915649E-4</v>
      </c>
      <c r="AY46" s="43">
        <f>('Summary (%)'!AY46*'Summary (%)'!$AY$8)*100</f>
        <v>2.3747791837781465E-4</v>
      </c>
      <c r="AZ46" s="43">
        <f>('Summary (%)'!AZ46*'Summary (%)'!$AZ$8)*100</f>
        <v>2.829052091593737E-4</v>
      </c>
      <c r="BA46" s="43">
        <f>('Summary (%)'!BA46*'Summary (%)'!$BA$8)*100</f>
        <v>0</v>
      </c>
      <c r="BB46" s="43">
        <f>('Summary (%)'!BB46*'Summary (%)'!$BB$8)*100</f>
        <v>3.7458757404304726E-4</v>
      </c>
      <c r="BC46" s="43">
        <f>('Summary (%)'!BC46*'Summary (%)'!$BC$8)*100</f>
        <v>0</v>
      </c>
      <c r="BD46" s="43">
        <f>('Summary (%)'!BD46*'Summary (%)'!$BD$8)*100</f>
        <v>0</v>
      </c>
      <c r="BE46" s="43">
        <f>('Summary (%)'!BE46*'Summary (%)'!$BE$8)*100</f>
        <v>0</v>
      </c>
      <c r="BF46" s="43">
        <f>('Summary (%)'!BF46*'Summary (%)'!$BF$8)*100</f>
        <v>0</v>
      </c>
      <c r="BG46" s="43">
        <f>('Summary (%)'!BG46*'Summary (%)'!$BG$8)*100</f>
        <v>0</v>
      </c>
      <c r="BH46" s="43">
        <f>('Summary (%)'!BH46*'Summary (%)'!$BH$8)*100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</row>
    <row r="47" spans="1:77" x14ac:dyDescent="0.35">
      <c r="A47" s="22" t="s">
        <v>67</v>
      </c>
      <c r="B47" s="22" t="s">
        <v>68</v>
      </c>
      <c r="C47" s="43">
        <f>('Summary (%)'!C47*'Summary (%)'!$C$8)*100</f>
        <v>0</v>
      </c>
      <c r="D47" s="43">
        <f>('Summary (%)'!D47*'Summary (%)'!$D$8)*100</f>
        <v>0</v>
      </c>
      <c r="E47" s="43">
        <f>('Summary (%)'!E47*'Summary (%)'!$E$8)*100</f>
        <v>0</v>
      </c>
      <c r="F47" s="43">
        <f>('Summary (%)'!F47*'Summary (%)'!$F$8)*100</f>
        <v>0</v>
      </c>
      <c r="G47" s="43">
        <f>('Summary (%)'!G47*'Summary (%)'!$G$8)*100</f>
        <v>0</v>
      </c>
      <c r="H47" s="43">
        <f>('Summary (%)'!H47*'Summary (%)'!$H$8)*100</f>
        <v>0</v>
      </c>
      <c r="I47" s="43">
        <f>('Summary (%)'!I47*'Summary (%)'!$I$8)*100</f>
        <v>0</v>
      </c>
      <c r="J47" s="43">
        <f>('Summary (%)'!J47*'Summary (%)'!$J$8)*100</f>
        <v>0</v>
      </c>
      <c r="K47" s="43">
        <f>('Summary (%)'!K47*'Summary (%)'!$K$8)*100</f>
        <v>0</v>
      </c>
      <c r="L47" s="43">
        <f>('Summary (%)'!L47*'Summary (%)'!$L$8)*100</f>
        <v>0</v>
      </c>
      <c r="M47" s="43">
        <f>('Summary (%)'!M47*'Summary (%)'!$M$8)*100</f>
        <v>0</v>
      </c>
      <c r="N47" s="43">
        <f>('Summary (%)'!N47*'Summary (%)'!$N$8)*100</f>
        <v>0</v>
      </c>
      <c r="O47" s="43">
        <f>('Summary (%)'!O47*'Summary (%)'!$O$8)*100</f>
        <v>0</v>
      </c>
      <c r="P47" s="43">
        <f>('Summary (%)'!P47*'Summary (%)'!$P$8)*100</f>
        <v>0</v>
      </c>
      <c r="Q47" s="43">
        <f>('Summary (%)'!Q47*'Summary (%)'!$Q$8)*100</f>
        <v>0</v>
      </c>
      <c r="R47" s="43">
        <f>('Summary (%)'!R47*'Summary (%)'!$R$8)*100</f>
        <v>0</v>
      </c>
      <c r="S47" s="43">
        <f>('Summary (%)'!S47*'Summary (%)'!$S$8)*100</f>
        <v>0</v>
      </c>
      <c r="T47" s="43">
        <f>('Summary (%)'!T47*'Summary (%)'!$T$8)*100</f>
        <v>0</v>
      </c>
      <c r="U47" s="43">
        <f>('Summary (%)'!U47*'Summary (%)'!$U$8)*100</f>
        <v>0</v>
      </c>
      <c r="V47" s="43">
        <f>('Summary (%)'!V47*'Summary (%)'!$V$8)*100</f>
        <v>0</v>
      </c>
      <c r="W47" s="43">
        <f>('Summary (%)'!W47*'Summary (%)'!$W$8)*100</f>
        <v>0</v>
      </c>
      <c r="X47" s="43">
        <f>('Summary (%)'!X47*'Summary (%)'!$X$8)*100</f>
        <v>0</v>
      </c>
      <c r="Y47" s="43">
        <f>('Summary (%)'!Y47*'Summary (%)'!$Y$8)*100</f>
        <v>0</v>
      </c>
      <c r="Z47" s="43">
        <f>('Summary (%)'!Z47*'Summary (%)'!$Z$8)*100</f>
        <v>0</v>
      </c>
      <c r="AA47" s="43">
        <f>('Summary (%)'!AA47*'Summary (%)'!$AA$8)*100</f>
        <v>0</v>
      </c>
      <c r="AB47" s="43">
        <f>('Summary (%)'!AB47*'Summary (%)'!$AB$8)*100</f>
        <v>0</v>
      </c>
      <c r="AC47" s="43">
        <f>('Summary (%)'!AC47*'Summary (%)'!AC$8)*100</f>
        <v>0</v>
      </c>
      <c r="AD47" s="43">
        <f>('Summary (%)'!AD47*'Summary (%)'!$AD$8)*100</f>
        <v>0</v>
      </c>
      <c r="AE47" s="43">
        <f>('Summary (%)'!AE47*'Summary (%)'!$AE$8)*100</f>
        <v>0</v>
      </c>
      <c r="AF47" s="43">
        <f>('Summary (%)'!AF47*'Summary (%)'!$AF$8)*100</f>
        <v>0</v>
      </c>
      <c r="AG47" s="43">
        <f>('Summary (%)'!AG47*'Summary (%)'!$AG$8)*100</f>
        <v>0</v>
      </c>
      <c r="AH47" s="43">
        <f>('Summary (%)'!AH47*'Summary (%)'!$AH$8)*100</f>
        <v>0</v>
      </c>
      <c r="AI47" s="43">
        <f>('Summary (%)'!AI47*'Summary (%)'!$AI$8)*100</f>
        <v>0</v>
      </c>
      <c r="AJ47" s="43">
        <f>('Summary (%)'!AJ47*'Summary (%)'!$AJ$8)*100</f>
        <v>0</v>
      </c>
      <c r="AK47" s="43">
        <f>('Summary (%)'!AK47*'Summary (%)'!$AK$8)*100</f>
        <v>0</v>
      </c>
      <c r="AL47" s="43">
        <f>('Summary (%)'!AL47*'Summary (%)'!$AL$8)*100</f>
        <v>0</v>
      </c>
      <c r="AM47" s="43">
        <f>('Summary (%)'!AM47*'Summary (%)'!$AM$8)*100</f>
        <v>0</v>
      </c>
      <c r="AN47" s="43">
        <f>('Summary (%)'!AN47*'Summary (%)'!$AN$8)*100</f>
        <v>0</v>
      </c>
      <c r="AO47" s="43">
        <f>('Summary (%)'!AO47*'Summary (%)'!$AO$8)*100</f>
        <v>0</v>
      </c>
      <c r="AP47" s="43">
        <f>('Summary (%)'!AP47*'Summary (%)'!$AP$8)*100</f>
        <v>0</v>
      </c>
      <c r="AQ47" s="43">
        <f>('Summary (%)'!AQ47*'Summary (%)'!$AQ$8)*100</f>
        <v>0</v>
      </c>
      <c r="AR47" s="43">
        <f>('Summary (%)'!AR47*'Summary (%)'!$AR$8)*100</f>
        <v>0</v>
      </c>
      <c r="AS47" s="43">
        <f>('Summary (%)'!AS47*'Summary (%)'!$AS$8)*100</f>
        <v>0</v>
      </c>
      <c r="AT47" s="43">
        <f>('Summary (%)'!AT47*'Summary (%)'!$AT$8)*100</f>
        <v>0</v>
      </c>
      <c r="AU47" s="43">
        <f>('Summary (%)'!AU47*'Summary (%)'!$AU$8)*100</f>
        <v>0</v>
      </c>
      <c r="AV47" s="43">
        <f>('Summary (%)'!AV47*'Summary (%)'!$AV$8)*100</f>
        <v>0</v>
      </c>
      <c r="AW47" s="43">
        <f>('Summary (%)'!AW47*'Summary (%)'!$AW$8)*100</f>
        <v>0</v>
      </c>
      <c r="AX47" s="43">
        <f>('Summary (%)'!AX47*'Summary (%)'!$AX$8)*100</f>
        <v>0</v>
      </c>
      <c r="AY47" s="43">
        <f>('Summary (%)'!AY47*'Summary (%)'!$AY$8)*100</f>
        <v>0</v>
      </c>
      <c r="AZ47" s="43">
        <f>('Summary (%)'!AZ47*'Summary (%)'!$AZ$8)*100</f>
        <v>0</v>
      </c>
      <c r="BA47" s="43">
        <f>('Summary (%)'!BA47*'Summary (%)'!$BA$8)*100</f>
        <v>0</v>
      </c>
      <c r="BB47" s="43">
        <f>('Summary (%)'!BB47*'Summary (%)'!$BB$8)*100</f>
        <v>0</v>
      </c>
      <c r="BC47" s="43">
        <f>('Summary (%)'!BC47*'Summary (%)'!$BC$8)*100</f>
        <v>0</v>
      </c>
      <c r="BD47" s="43">
        <f>('Summary (%)'!BD47*'Summary (%)'!$BD$8)*100</f>
        <v>0</v>
      </c>
      <c r="BE47" s="43">
        <f>('Summary (%)'!BE47*'Summary (%)'!$BE$8)*100</f>
        <v>0</v>
      </c>
      <c r="BF47" s="43">
        <f>('Summary (%)'!BF47*'Summary (%)'!$BF$8)*100</f>
        <v>0</v>
      </c>
      <c r="BG47" s="43">
        <f>('Summary (%)'!BG47*'Summary (%)'!$BG$8)*100</f>
        <v>0</v>
      </c>
      <c r="BH47" s="43">
        <f>('Summary (%)'!BH47*'Summary (%)'!$BH$8)*100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</row>
    <row r="48" spans="1:77" x14ac:dyDescent="0.35">
      <c r="A48" s="39" t="s">
        <v>69</v>
      </c>
      <c r="B48" s="39" t="s">
        <v>68</v>
      </c>
      <c r="C48" s="43">
        <f>('Summary (%)'!C48*'Summary (%)'!$C$8)*100</f>
        <v>0</v>
      </c>
      <c r="D48" s="43">
        <f>('Summary (%)'!D48*'Summary (%)'!$D$8)*100</f>
        <v>0</v>
      </c>
      <c r="E48" s="43">
        <f>('Summary (%)'!E48*'Summary (%)'!$E$8)*100</f>
        <v>0</v>
      </c>
      <c r="F48" s="43">
        <f>('Summary (%)'!F48*'Summary (%)'!$F$8)*100</f>
        <v>0</v>
      </c>
      <c r="G48" s="43">
        <f>('Summary (%)'!G48*'Summary (%)'!$G$8)*100</f>
        <v>0</v>
      </c>
      <c r="H48" s="43">
        <f>('Summary (%)'!H48*'Summary (%)'!$H$8)*100</f>
        <v>0</v>
      </c>
      <c r="I48" s="43">
        <f>('Summary (%)'!I48*'Summary (%)'!$I$8)*100</f>
        <v>0</v>
      </c>
      <c r="J48" s="43">
        <f>('Summary (%)'!J48*'Summary (%)'!$J$8)*100</f>
        <v>0</v>
      </c>
      <c r="K48" s="43">
        <f>('Summary (%)'!K48*'Summary (%)'!$K$8)*100</f>
        <v>0</v>
      </c>
      <c r="L48" s="43">
        <f>('Summary (%)'!L48*'Summary (%)'!$L$8)*100</f>
        <v>0</v>
      </c>
      <c r="M48" s="43">
        <f>('Summary (%)'!M48*'Summary (%)'!$M$8)*100</f>
        <v>0</v>
      </c>
      <c r="N48" s="43">
        <f>('Summary (%)'!N48*'Summary (%)'!$N$8)*100</f>
        <v>0</v>
      </c>
      <c r="O48" s="43">
        <f>('Summary (%)'!O48*'Summary (%)'!$O$8)*100</f>
        <v>0</v>
      </c>
      <c r="P48" s="43">
        <f>('Summary (%)'!P48*'Summary (%)'!$P$8)*100</f>
        <v>0</v>
      </c>
      <c r="Q48" s="43">
        <f>('Summary (%)'!Q48*'Summary (%)'!$Q$8)*100</f>
        <v>0</v>
      </c>
      <c r="R48" s="43">
        <f>('Summary (%)'!R48*'Summary (%)'!$R$8)*100</f>
        <v>0</v>
      </c>
      <c r="S48" s="43">
        <f>('Summary (%)'!S48*'Summary (%)'!$S$8)*100</f>
        <v>0</v>
      </c>
      <c r="T48" s="43">
        <f>('Summary (%)'!T48*'Summary (%)'!$T$8)*100</f>
        <v>0</v>
      </c>
      <c r="U48" s="43">
        <f>('Summary (%)'!U48*'Summary (%)'!$U$8)*100</f>
        <v>0</v>
      </c>
      <c r="V48" s="43">
        <f>('Summary (%)'!V48*'Summary (%)'!$V$8)*100</f>
        <v>0</v>
      </c>
      <c r="W48" s="43">
        <f>('Summary (%)'!W48*'Summary (%)'!$W$8)*100</f>
        <v>0</v>
      </c>
      <c r="X48" s="43">
        <f>('Summary (%)'!X48*'Summary (%)'!$X$8)*100</f>
        <v>0</v>
      </c>
      <c r="Y48" s="43">
        <f>('Summary (%)'!Y48*'Summary (%)'!$Y$8)*100</f>
        <v>0</v>
      </c>
      <c r="Z48" s="43">
        <f>('Summary (%)'!Z48*'Summary (%)'!$Z$8)*100</f>
        <v>0</v>
      </c>
      <c r="AA48" s="43">
        <f>('Summary (%)'!AA48*'Summary (%)'!$AA$8)*100</f>
        <v>0</v>
      </c>
      <c r="AB48" s="43">
        <f>('Summary (%)'!AB48*'Summary (%)'!$AB$8)*100</f>
        <v>0</v>
      </c>
      <c r="AC48" s="43">
        <f>('Summary (%)'!AC48*'Summary (%)'!AC$8)*100</f>
        <v>0</v>
      </c>
      <c r="AD48" s="43">
        <f>('Summary (%)'!AD48*'Summary (%)'!$AD$8)*100</f>
        <v>0</v>
      </c>
      <c r="AE48" s="43">
        <f>('Summary (%)'!AE48*'Summary (%)'!$AE$8)*100</f>
        <v>0</v>
      </c>
      <c r="AF48" s="43">
        <f>('Summary (%)'!AF48*'Summary (%)'!$AF$8)*100</f>
        <v>0</v>
      </c>
      <c r="AG48" s="43">
        <f>('Summary (%)'!AG48*'Summary (%)'!$AG$8)*100</f>
        <v>0</v>
      </c>
      <c r="AH48" s="43">
        <f>('Summary (%)'!AH48*'Summary (%)'!$AH$8)*100</f>
        <v>0</v>
      </c>
      <c r="AI48" s="43">
        <f>('Summary (%)'!AI48*'Summary (%)'!$AI$8)*100</f>
        <v>0</v>
      </c>
      <c r="AJ48" s="43">
        <f>('Summary (%)'!AJ48*'Summary (%)'!$AJ$8)*100</f>
        <v>0</v>
      </c>
      <c r="AK48" s="43">
        <f>('Summary (%)'!AK48*'Summary (%)'!$AK$8)*100</f>
        <v>0</v>
      </c>
      <c r="AL48" s="43">
        <f>('Summary (%)'!AL48*'Summary (%)'!$AL$8)*100</f>
        <v>0</v>
      </c>
      <c r="AM48" s="43">
        <f>('Summary (%)'!AM48*'Summary (%)'!$AM$8)*100</f>
        <v>0</v>
      </c>
      <c r="AN48" s="43">
        <f>('Summary (%)'!AN48*'Summary (%)'!$AN$8)*100</f>
        <v>0</v>
      </c>
      <c r="AO48" s="43">
        <f>('Summary (%)'!AO48*'Summary (%)'!$AO$8)*100</f>
        <v>0</v>
      </c>
      <c r="AP48" s="43">
        <f>('Summary (%)'!AP48*'Summary (%)'!$AP$8)*100</f>
        <v>0</v>
      </c>
      <c r="AQ48" s="43">
        <f>('Summary (%)'!AQ48*'Summary (%)'!$AQ$8)*100</f>
        <v>0</v>
      </c>
      <c r="AR48" s="43">
        <f>('Summary (%)'!AR48*'Summary (%)'!$AR$8)*100</f>
        <v>0</v>
      </c>
      <c r="AS48" s="43">
        <f>('Summary (%)'!AS48*'Summary (%)'!$AS$8)*100</f>
        <v>0</v>
      </c>
      <c r="AT48" s="43">
        <f>('Summary (%)'!AT48*'Summary (%)'!$AT$8)*100</f>
        <v>0</v>
      </c>
      <c r="AU48" s="43">
        <f>('Summary (%)'!AU48*'Summary (%)'!$AU$8)*100</f>
        <v>0</v>
      </c>
      <c r="AV48" s="43">
        <f>('Summary (%)'!AV48*'Summary (%)'!$AV$8)*100</f>
        <v>0</v>
      </c>
      <c r="AW48" s="43">
        <f>('Summary (%)'!AW48*'Summary (%)'!$AW$8)*100</f>
        <v>0</v>
      </c>
      <c r="AX48" s="43">
        <f>('Summary (%)'!AX48*'Summary (%)'!$AX$8)*100</f>
        <v>0</v>
      </c>
      <c r="AY48" s="43">
        <f>('Summary (%)'!AY48*'Summary (%)'!$AY$8)*100</f>
        <v>0</v>
      </c>
      <c r="AZ48" s="43">
        <f>('Summary (%)'!AZ48*'Summary (%)'!$AZ$8)*100</f>
        <v>0</v>
      </c>
      <c r="BA48" s="43">
        <f>('Summary (%)'!BA48*'Summary (%)'!$BA$8)*100</f>
        <v>0</v>
      </c>
      <c r="BB48" s="43">
        <f>('Summary (%)'!BB48*'Summary (%)'!$BB$8)*100</f>
        <v>0</v>
      </c>
      <c r="BC48" s="43">
        <f>('Summary (%)'!BC48*'Summary (%)'!$BC$8)*100</f>
        <v>0</v>
      </c>
      <c r="BD48" s="43">
        <f>('Summary (%)'!BD48*'Summary (%)'!$BD$8)*100</f>
        <v>0</v>
      </c>
      <c r="BE48" s="43">
        <f>('Summary (%)'!BE48*'Summary (%)'!$BE$8)*100</f>
        <v>0</v>
      </c>
      <c r="BF48" s="43">
        <f>('Summary (%)'!BF48*'Summary (%)'!$BF$8)*100</f>
        <v>0</v>
      </c>
      <c r="BG48" s="43">
        <f>('Summary (%)'!BG48*'Summary (%)'!$BG$8)*100</f>
        <v>0</v>
      </c>
      <c r="BH48" s="43">
        <f>('Summary (%)'!BH48*'Summary (%)'!$BH$8)*100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</row>
    <row r="49" spans="1:77" x14ac:dyDescent="0.35">
      <c r="A49" s="22" t="s">
        <v>70</v>
      </c>
      <c r="B49" s="22" t="s">
        <v>71</v>
      </c>
      <c r="C49" s="43">
        <f>('Summary (%)'!C49*'Summary (%)'!$C$8)*100</f>
        <v>0</v>
      </c>
      <c r="D49" s="43">
        <f>('Summary (%)'!D49*'Summary (%)'!$D$8)*100</f>
        <v>0</v>
      </c>
      <c r="E49" s="43">
        <f>('Summary (%)'!E49*'Summary (%)'!$E$8)*100</f>
        <v>0</v>
      </c>
      <c r="F49" s="43">
        <f>('Summary (%)'!F49*'Summary (%)'!$F$8)*100</f>
        <v>1.7262856079623E-3</v>
      </c>
      <c r="G49" s="43">
        <f>('Summary (%)'!G49*'Summary (%)'!$G$8)*100</f>
        <v>0</v>
      </c>
      <c r="H49" s="43">
        <f>('Summary (%)'!H49*'Summary (%)'!$H$8)*100</f>
        <v>0</v>
      </c>
      <c r="I49" s="43">
        <f>('Summary (%)'!I49*'Summary (%)'!$I$8)*100</f>
        <v>0</v>
      </c>
      <c r="J49" s="43">
        <f>('Summary (%)'!J49*'Summary (%)'!$J$8)*100</f>
        <v>0</v>
      </c>
      <c r="K49" s="43">
        <f>('Summary (%)'!K49*'Summary (%)'!$K$8)*100</f>
        <v>1.1379280227866322E-3</v>
      </c>
      <c r="L49" s="43">
        <f>('Summary (%)'!L49*'Summary (%)'!$L$8)*100</f>
        <v>8.785241115215698E-11</v>
      </c>
      <c r="M49" s="43">
        <f>('Summary (%)'!M49*'Summary (%)'!$M$8)*100</f>
        <v>0</v>
      </c>
      <c r="N49" s="43">
        <f>('Summary (%)'!N49*'Summary (%)'!$N$8)*100</f>
        <v>1.7774983139105063E-3</v>
      </c>
      <c r="O49" s="43">
        <f>('Summary (%)'!O49*'Summary (%)'!$O$8)*100</f>
        <v>0</v>
      </c>
      <c r="P49" s="43">
        <f>('Summary (%)'!P49*'Summary (%)'!$P$8)*100</f>
        <v>0</v>
      </c>
      <c r="Q49" s="43">
        <f>('Summary (%)'!Q49*'Summary (%)'!$Q$8)*100</f>
        <v>9.8578934181402973E-5</v>
      </c>
      <c r="R49" s="43">
        <f>('Summary (%)'!R49*'Summary (%)'!$R$8)*100</f>
        <v>1.1211627769946005E-4</v>
      </c>
      <c r="S49" s="43">
        <f>('Summary (%)'!S49*'Summary (%)'!$S$8)*100</f>
        <v>0</v>
      </c>
      <c r="T49" s="43">
        <f>('Summary (%)'!T49*'Summary (%)'!$T$8)*100</f>
        <v>0</v>
      </c>
      <c r="U49" s="43">
        <f>('Summary (%)'!U49*'Summary (%)'!$U$8)*100</f>
        <v>1.2399762481108976E-3</v>
      </c>
      <c r="V49" s="43">
        <f>('Summary (%)'!V49*'Summary (%)'!$V$8)*100</f>
        <v>1.310685403161527E-3</v>
      </c>
      <c r="W49" s="43">
        <f>('Summary (%)'!W49*'Summary (%)'!$W$8)*100</f>
        <v>0</v>
      </c>
      <c r="X49" s="43">
        <f>('Summary (%)'!X49*'Summary (%)'!$X$8)*100</f>
        <v>2.3922481017863055E-3</v>
      </c>
      <c r="Y49" s="43">
        <f>('Summary (%)'!Y49*'Summary (%)'!$Y$8)*100</f>
        <v>1.2000634916763339E-4</v>
      </c>
      <c r="Z49" s="43">
        <f>('Summary (%)'!Z49*'Summary (%)'!$Z$8)*100</f>
        <v>0</v>
      </c>
      <c r="AA49" s="43">
        <f>('Summary (%)'!AA49*'Summary (%)'!$AA$8)*100</f>
        <v>4.2436881234778753E-3</v>
      </c>
      <c r="AB49" s="43">
        <f>('Summary (%)'!AB49*'Summary (%)'!$AB$8)*100</f>
        <v>0</v>
      </c>
      <c r="AC49" s="43">
        <f>('Summary (%)'!AC49*'Summary (%)'!AC$8)*100</f>
        <v>0</v>
      </c>
      <c r="AD49" s="43">
        <f>('Summary (%)'!AD49*'Summary (%)'!$AD$8)*100</f>
        <v>0</v>
      </c>
      <c r="AE49" s="43">
        <f>('Summary (%)'!AE49*'Summary (%)'!$AE$8)*100</f>
        <v>0</v>
      </c>
      <c r="AF49" s="43">
        <f>('Summary (%)'!AF49*'Summary (%)'!$AF$8)*100</f>
        <v>0</v>
      </c>
      <c r="AG49" s="43">
        <f>('Summary (%)'!AG49*'Summary (%)'!$AG$8)*100</f>
        <v>0</v>
      </c>
      <c r="AH49" s="43">
        <f>('Summary (%)'!AH49*'Summary (%)'!$AH$8)*100</f>
        <v>0</v>
      </c>
      <c r="AI49" s="43">
        <f>('Summary (%)'!AI49*'Summary (%)'!$AI$8)*100</f>
        <v>0</v>
      </c>
      <c r="AJ49" s="43">
        <f>('Summary (%)'!AJ49*'Summary (%)'!$AJ$8)*100</f>
        <v>0</v>
      </c>
      <c r="AK49" s="43">
        <f>('Summary (%)'!AK49*'Summary (%)'!$AK$8)*100</f>
        <v>4.5330323166480058E-3</v>
      </c>
      <c r="AL49" s="43">
        <f>('Summary (%)'!AL49*'Summary (%)'!$AL$8)*100</f>
        <v>0</v>
      </c>
      <c r="AM49" s="43">
        <f>('Summary (%)'!AM49*'Summary (%)'!$AM$8)*100</f>
        <v>3.6846261097377625E-4</v>
      </c>
      <c r="AN49" s="43">
        <f>('Summary (%)'!AN49*'Summary (%)'!$AN$8)*100</f>
        <v>3.550941791842869E-4</v>
      </c>
      <c r="AO49" s="43">
        <f>('Summary (%)'!AO49*'Summary (%)'!$AO$8)*100</f>
        <v>1.4782281209959434E-4</v>
      </c>
      <c r="AP49" s="43">
        <f>('Summary (%)'!AP49*'Summary (%)'!$AP$8)*100</f>
        <v>1.162509206597359E-4</v>
      </c>
      <c r="AQ49" s="43">
        <f>('Summary (%)'!AQ49*'Summary (%)'!$AQ$8)*100</f>
        <v>1.2813286817792962E-3</v>
      </c>
      <c r="AR49" s="43">
        <f>('Summary (%)'!AR49*'Summary (%)'!$AR$8)*100</f>
        <v>1.5398419862424395E-4</v>
      </c>
      <c r="AS49" s="43">
        <f>('Summary (%)'!AS49*'Summary (%)'!$AS$8)*100</f>
        <v>2.3509524971117388E-4</v>
      </c>
      <c r="AT49" s="43">
        <f>('Summary (%)'!AT49*'Summary (%)'!$AT$8)*100</f>
        <v>1.1627070715740667E-4</v>
      </c>
      <c r="AU49" s="43">
        <f>('Summary (%)'!AU49*'Summary (%)'!$AU$8)*100</f>
        <v>2.6598624770970454E-4</v>
      </c>
      <c r="AV49" s="43">
        <f>('Summary (%)'!AV49*'Summary (%)'!$AV$8)*100</f>
        <v>3.0526251314161204E-4</v>
      </c>
      <c r="AW49" s="43">
        <f>('Summary (%)'!AW49*'Summary (%)'!$AW$8)*100</f>
        <v>2.3984684005124538E-4</v>
      </c>
      <c r="AX49" s="43">
        <f>('Summary (%)'!AX49*'Summary (%)'!$AX$8)*100</f>
        <v>3.5722868050762173E-4</v>
      </c>
      <c r="AY49" s="43">
        <f>('Summary (%)'!AY49*'Summary (%)'!$AY$8)*100</f>
        <v>3.6994688811154271E-4</v>
      </c>
      <c r="AZ49" s="43">
        <f>('Summary (%)'!AZ49*'Summary (%)'!$AZ$8)*100</f>
        <v>4.5885305325009406E-4</v>
      </c>
      <c r="BA49" s="43">
        <f>('Summary (%)'!BA49*'Summary (%)'!$BA$8)*100</f>
        <v>0</v>
      </c>
      <c r="BB49" s="43">
        <f>('Summary (%)'!BB49*'Summary (%)'!$BB$8)*100</f>
        <v>1.2000622640191405E-4</v>
      </c>
      <c r="BC49" s="43">
        <f>('Summary (%)'!BC49*'Summary (%)'!$BC$8)*100</f>
        <v>0</v>
      </c>
      <c r="BD49" s="43">
        <f>('Summary (%)'!BD49*'Summary (%)'!$BD$8)*100</f>
        <v>0</v>
      </c>
      <c r="BE49" s="43">
        <f>('Summary (%)'!BE49*'Summary (%)'!$BE$8)*100</f>
        <v>0</v>
      </c>
      <c r="BF49" s="43">
        <f>('Summary (%)'!BF49*'Summary (%)'!$BF$8)*100</f>
        <v>0</v>
      </c>
      <c r="BG49" s="43">
        <f>('Summary (%)'!BG49*'Summary (%)'!$BG$8)*100</f>
        <v>0</v>
      </c>
      <c r="BH49" s="43">
        <f>('Summary (%)'!BH49*'Summary (%)'!$BH$8)*100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</row>
    <row r="50" spans="1:77" x14ac:dyDescent="0.35">
      <c r="A50" s="39" t="s">
        <v>72</v>
      </c>
      <c r="B50" s="39" t="s">
        <v>73</v>
      </c>
      <c r="C50" s="43">
        <f>('Summary (%)'!C50*'Summary (%)'!$C$8)*100</f>
        <v>0</v>
      </c>
      <c r="D50" s="43">
        <f>('Summary (%)'!D50*'Summary (%)'!$D$8)*100</f>
        <v>0</v>
      </c>
      <c r="E50" s="43">
        <f>('Summary (%)'!E50*'Summary (%)'!$E$8)*100</f>
        <v>0</v>
      </c>
      <c r="F50" s="43">
        <f>('Summary (%)'!F50*'Summary (%)'!$F$8)*100</f>
        <v>0</v>
      </c>
      <c r="G50" s="43">
        <f>('Summary (%)'!G50*'Summary (%)'!$G$8)*100</f>
        <v>0</v>
      </c>
      <c r="H50" s="43">
        <f>('Summary (%)'!H50*'Summary (%)'!$H$8)*100</f>
        <v>0</v>
      </c>
      <c r="I50" s="43">
        <f>('Summary (%)'!I50*'Summary (%)'!$I$8)*100</f>
        <v>0</v>
      </c>
      <c r="J50" s="43">
        <f>('Summary (%)'!J50*'Summary (%)'!$J$8)*100</f>
        <v>0</v>
      </c>
      <c r="K50" s="43">
        <f>('Summary (%)'!K50*'Summary (%)'!$K$8)*100</f>
        <v>0</v>
      </c>
      <c r="L50" s="43">
        <f>('Summary (%)'!L50*'Summary (%)'!$L$8)*100</f>
        <v>0</v>
      </c>
      <c r="M50" s="43">
        <f>('Summary (%)'!M50*'Summary (%)'!$M$8)*100</f>
        <v>0</v>
      </c>
      <c r="N50" s="43">
        <f>('Summary (%)'!N50*'Summary (%)'!$N$8)*100</f>
        <v>0</v>
      </c>
      <c r="O50" s="43">
        <f>('Summary (%)'!O50*'Summary (%)'!$O$8)*100</f>
        <v>0</v>
      </c>
      <c r="P50" s="43">
        <f>('Summary (%)'!P50*'Summary (%)'!$P$8)*100</f>
        <v>0</v>
      </c>
      <c r="Q50" s="43">
        <f>('Summary (%)'!Q50*'Summary (%)'!$Q$8)*100</f>
        <v>0</v>
      </c>
      <c r="R50" s="43">
        <f>('Summary (%)'!R50*'Summary (%)'!$R$8)*100</f>
        <v>0</v>
      </c>
      <c r="S50" s="43">
        <f>('Summary (%)'!S50*'Summary (%)'!$S$8)*100</f>
        <v>0</v>
      </c>
      <c r="T50" s="43">
        <f>('Summary (%)'!T50*'Summary (%)'!$T$8)*100</f>
        <v>0</v>
      </c>
      <c r="U50" s="43">
        <f>('Summary (%)'!U50*'Summary (%)'!$U$8)*100</f>
        <v>0</v>
      </c>
      <c r="V50" s="43">
        <f>('Summary (%)'!V50*'Summary (%)'!$V$8)*100</f>
        <v>0</v>
      </c>
      <c r="W50" s="43">
        <f>('Summary (%)'!W50*'Summary (%)'!$W$8)*100</f>
        <v>0</v>
      </c>
      <c r="X50" s="43">
        <f>('Summary (%)'!X50*'Summary (%)'!$X$8)*100</f>
        <v>0</v>
      </c>
      <c r="Y50" s="43">
        <f>('Summary (%)'!Y50*'Summary (%)'!$Y$8)*100</f>
        <v>0</v>
      </c>
      <c r="Z50" s="43">
        <f>('Summary (%)'!Z50*'Summary (%)'!$Z$8)*100</f>
        <v>0</v>
      </c>
      <c r="AA50" s="43">
        <f>('Summary (%)'!AA50*'Summary (%)'!$AA$8)*100</f>
        <v>0</v>
      </c>
      <c r="AB50" s="43">
        <f>('Summary (%)'!AB50*'Summary (%)'!$AB$8)*100</f>
        <v>0</v>
      </c>
      <c r="AC50" s="43">
        <f>('Summary (%)'!AC50*'Summary (%)'!AC$8)*100</f>
        <v>0</v>
      </c>
      <c r="AD50" s="43">
        <f>('Summary (%)'!AD50*'Summary (%)'!$AD$8)*100</f>
        <v>0</v>
      </c>
      <c r="AE50" s="43">
        <f>('Summary (%)'!AE50*'Summary (%)'!$AE$8)*100</f>
        <v>0</v>
      </c>
      <c r="AF50" s="43">
        <f>('Summary (%)'!AF50*'Summary (%)'!$AF$8)*100</f>
        <v>0</v>
      </c>
      <c r="AG50" s="43">
        <f>('Summary (%)'!AG50*'Summary (%)'!$AG$8)*100</f>
        <v>0</v>
      </c>
      <c r="AH50" s="43">
        <f>('Summary (%)'!AH50*'Summary (%)'!$AH$8)*100</f>
        <v>0</v>
      </c>
      <c r="AI50" s="43">
        <f>('Summary (%)'!AI50*'Summary (%)'!$AI$8)*100</f>
        <v>0</v>
      </c>
      <c r="AJ50" s="43">
        <f>('Summary (%)'!AJ50*'Summary (%)'!$AJ$8)*100</f>
        <v>0</v>
      </c>
      <c r="AK50" s="43">
        <f>('Summary (%)'!AK50*'Summary (%)'!$AK$8)*100</f>
        <v>0</v>
      </c>
      <c r="AL50" s="43">
        <f>('Summary (%)'!AL50*'Summary (%)'!$AL$8)*100</f>
        <v>0</v>
      </c>
      <c r="AM50" s="43">
        <f>('Summary (%)'!AM50*'Summary (%)'!$AM$8)*100</f>
        <v>0</v>
      </c>
      <c r="AN50" s="43">
        <f>('Summary (%)'!AN50*'Summary (%)'!$AN$8)*100</f>
        <v>0</v>
      </c>
      <c r="AO50" s="43">
        <f>('Summary (%)'!AO50*'Summary (%)'!$AO$8)*100</f>
        <v>0</v>
      </c>
      <c r="AP50" s="43">
        <f>('Summary (%)'!AP50*'Summary (%)'!$AP$8)*100</f>
        <v>0</v>
      </c>
      <c r="AQ50" s="43">
        <f>('Summary (%)'!AQ50*'Summary (%)'!$AQ$8)*100</f>
        <v>0</v>
      </c>
      <c r="AR50" s="43">
        <f>('Summary (%)'!AR50*'Summary (%)'!$AR$8)*100</f>
        <v>0</v>
      </c>
      <c r="AS50" s="43">
        <f>('Summary (%)'!AS50*'Summary (%)'!$AS$8)*100</f>
        <v>0</v>
      </c>
      <c r="AT50" s="43">
        <f>('Summary (%)'!AT50*'Summary (%)'!$AT$8)*100</f>
        <v>0</v>
      </c>
      <c r="AU50" s="43">
        <f>('Summary (%)'!AU50*'Summary (%)'!$AU$8)*100</f>
        <v>0</v>
      </c>
      <c r="AV50" s="43">
        <f>('Summary (%)'!AV50*'Summary (%)'!$AV$8)*100</f>
        <v>0</v>
      </c>
      <c r="AW50" s="43">
        <f>('Summary (%)'!AW50*'Summary (%)'!$AW$8)*100</f>
        <v>0</v>
      </c>
      <c r="AX50" s="43">
        <f>('Summary (%)'!AX50*'Summary (%)'!$AX$8)*100</f>
        <v>0</v>
      </c>
      <c r="AY50" s="43">
        <f>('Summary (%)'!AY50*'Summary (%)'!$AY$8)*100</f>
        <v>0</v>
      </c>
      <c r="AZ50" s="43">
        <f>('Summary (%)'!AZ50*'Summary (%)'!$AZ$8)*100</f>
        <v>0</v>
      </c>
      <c r="BA50" s="43">
        <f>('Summary (%)'!BA50*'Summary (%)'!$BA$8)*100</f>
        <v>0</v>
      </c>
      <c r="BB50" s="43">
        <f>('Summary (%)'!BB50*'Summary (%)'!$BB$8)*100</f>
        <v>0</v>
      </c>
      <c r="BC50" s="43">
        <f>('Summary (%)'!BC50*'Summary (%)'!$BC$8)*100</f>
        <v>0</v>
      </c>
      <c r="BD50" s="43">
        <f>('Summary (%)'!BD50*'Summary (%)'!$BD$8)*100</f>
        <v>0</v>
      </c>
      <c r="BE50" s="43">
        <f>('Summary (%)'!BE50*'Summary (%)'!$BE$8)*100</f>
        <v>0</v>
      </c>
      <c r="BF50" s="43">
        <f>('Summary (%)'!BF50*'Summary (%)'!$BF$8)*100</f>
        <v>0</v>
      </c>
      <c r="BG50" s="43">
        <f>('Summary (%)'!BG50*'Summary (%)'!$BG$8)*100</f>
        <v>0</v>
      </c>
      <c r="BH50" s="43">
        <f>('Summary (%)'!BH50*'Summary (%)'!$BH$8)*100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</row>
    <row r="51" spans="1:77" x14ac:dyDescent="0.35">
      <c r="A51" s="22" t="s">
        <v>74</v>
      </c>
      <c r="B51" s="22" t="s">
        <v>75</v>
      </c>
      <c r="C51" s="43">
        <f>('Summary (%)'!C51*'Summary (%)'!$C$8)*100</f>
        <v>0</v>
      </c>
      <c r="D51" s="43">
        <f>('Summary (%)'!D51*'Summary (%)'!$D$8)*100</f>
        <v>0</v>
      </c>
      <c r="E51" s="43">
        <f>('Summary (%)'!E51*'Summary (%)'!$E$8)*100</f>
        <v>0</v>
      </c>
      <c r="F51" s="43">
        <f>('Summary (%)'!F51*'Summary (%)'!$F$8)*100</f>
        <v>0</v>
      </c>
      <c r="G51" s="43">
        <f>('Summary (%)'!G51*'Summary (%)'!$G$8)*100</f>
        <v>0</v>
      </c>
      <c r="H51" s="43">
        <f>('Summary (%)'!H51*'Summary (%)'!$H$8)*100</f>
        <v>0</v>
      </c>
      <c r="I51" s="43">
        <f>('Summary (%)'!I51*'Summary (%)'!$I$8)*100</f>
        <v>0</v>
      </c>
      <c r="J51" s="43">
        <f>('Summary (%)'!J51*'Summary (%)'!$J$8)*100</f>
        <v>0</v>
      </c>
      <c r="K51" s="43">
        <f>('Summary (%)'!K51*'Summary (%)'!$K$8)*100</f>
        <v>0</v>
      </c>
      <c r="L51" s="43">
        <f>('Summary (%)'!L51*'Summary (%)'!$L$8)*100</f>
        <v>0</v>
      </c>
      <c r="M51" s="43">
        <f>('Summary (%)'!M51*'Summary (%)'!$M$8)*100</f>
        <v>0</v>
      </c>
      <c r="N51" s="43">
        <f>('Summary (%)'!N51*'Summary (%)'!$N$8)*100</f>
        <v>0</v>
      </c>
      <c r="O51" s="43">
        <f>('Summary (%)'!O51*'Summary (%)'!$O$8)*100</f>
        <v>0</v>
      </c>
      <c r="P51" s="43">
        <f>('Summary (%)'!P51*'Summary (%)'!$P$8)*100</f>
        <v>0</v>
      </c>
      <c r="Q51" s="43">
        <f>('Summary (%)'!Q51*'Summary (%)'!$Q$8)*100</f>
        <v>0</v>
      </c>
      <c r="R51" s="43">
        <f>('Summary (%)'!R51*'Summary (%)'!$R$8)*100</f>
        <v>0</v>
      </c>
      <c r="S51" s="43">
        <f>('Summary (%)'!S51*'Summary (%)'!$S$8)*100</f>
        <v>0</v>
      </c>
      <c r="T51" s="43">
        <f>('Summary (%)'!T51*'Summary (%)'!$T$8)*100</f>
        <v>0</v>
      </c>
      <c r="U51" s="43">
        <f>('Summary (%)'!U51*'Summary (%)'!$U$8)*100</f>
        <v>0</v>
      </c>
      <c r="V51" s="43">
        <f>('Summary (%)'!V51*'Summary (%)'!$V$8)*100</f>
        <v>0</v>
      </c>
      <c r="W51" s="43">
        <f>('Summary (%)'!W51*'Summary (%)'!$W$8)*100</f>
        <v>0</v>
      </c>
      <c r="X51" s="43">
        <f>('Summary (%)'!X51*'Summary (%)'!$X$8)*100</f>
        <v>0</v>
      </c>
      <c r="Y51" s="43">
        <f>('Summary (%)'!Y51*'Summary (%)'!$Y$8)*100</f>
        <v>0</v>
      </c>
      <c r="Z51" s="43">
        <f>('Summary (%)'!Z51*'Summary (%)'!$Z$8)*100</f>
        <v>0</v>
      </c>
      <c r="AA51" s="43">
        <f>('Summary (%)'!AA51*'Summary (%)'!$AA$8)*100</f>
        <v>0</v>
      </c>
      <c r="AB51" s="43">
        <f>('Summary (%)'!AB51*'Summary (%)'!$AB$8)*100</f>
        <v>0</v>
      </c>
      <c r="AC51" s="43">
        <f>('Summary (%)'!AC51*'Summary (%)'!AC$8)*100</f>
        <v>0</v>
      </c>
      <c r="AD51" s="43">
        <f>('Summary (%)'!AD51*'Summary (%)'!$AD$8)*100</f>
        <v>0</v>
      </c>
      <c r="AE51" s="43">
        <f>('Summary (%)'!AE51*'Summary (%)'!$AE$8)*100</f>
        <v>0</v>
      </c>
      <c r="AF51" s="43">
        <f>('Summary (%)'!AF51*'Summary (%)'!$AF$8)*100</f>
        <v>0</v>
      </c>
      <c r="AG51" s="43">
        <f>('Summary (%)'!AG51*'Summary (%)'!$AG$8)*100</f>
        <v>0</v>
      </c>
      <c r="AH51" s="43">
        <f>('Summary (%)'!AH51*'Summary (%)'!$AH$8)*100</f>
        <v>0</v>
      </c>
      <c r="AI51" s="43">
        <f>('Summary (%)'!AI51*'Summary (%)'!$AI$8)*100</f>
        <v>0</v>
      </c>
      <c r="AJ51" s="43">
        <f>('Summary (%)'!AJ51*'Summary (%)'!$AJ$8)*100</f>
        <v>0</v>
      </c>
      <c r="AK51" s="43">
        <f>('Summary (%)'!AK51*'Summary (%)'!$AK$8)*100</f>
        <v>0</v>
      </c>
      <c r="AL51" s="43">
        <f>('Summary (%)'!AL51*'Summary (%)'!$AL$8)*100</f>
        <v>0</v>
      </c>
      <c r="AM51" s="43">
        <f>('Summary (%)'!AM51*'Summary (%)'!$AM$8)*100</f>
        <v>0</v>
      </c>
      <c r="AN51" s="43">
        <f>('Summary (%)'!AN51*'Summary (%)'!$AN$8)*100</f>
        <v>0</v>
      </c>
      <c r="AO51" s="43">
        <f>('Summary (%)'!AO51*'Summary (%)'!$AO$8)*100</f>
        <v>0</v>
      </c>
      <c r="AP51" s="43">
        <f>('Summary (%)'!AP51*'Summary (%)'!$AP$8)*100</f>
        <v>0</v>
      </c>
      <c r="AQ51" s="43">
        <f>('Summary (%)'!AQ51*'Summary (%)'!$AQ$8)*100</f>
        <v>0</v>
      </c>
      <c r="AR51" s="43">
        <f>('Summary (%)'!AR51*'Summary (%)'!$AR$8)*100</f>
        <v>0</v>
      </c>
      <c r="AS51" s="43">
        <f>('Summary (%)'!AS51*'Summary (%)'!$AS$8)*100</f>
        <v>0</v>
      </c>
      <c r="AT51" s="43">
        <f>('Summary (%)'!AT51*'Summary (%)'!$AT$8)*100</f>
        <v>0</v>
      </c>
      <c r="AU51" s="43">
        <f>('Summary (%)'!AU51*'Summary (%)'!$AU$8)*100</f>
        <v>0</v>
      </c>
      <c r="AV51" s="43">
        <f>('Summary (%)'!AV51*'Summary (%)'!$AV$8)*100</f>
        <v>0</v>
      </c>
      <c r="AW51" s="43">
        <f>('Summary (%)'!AW51*'Summary (%)'!$AW$8)*100</f>
        <v>0</v>
      </c>
      <c r="AX51" s="43">
        <f>('Summary (%)'!AX51*'Summary (%)'!$AX$8)*100</f>
        <v>0</v>
      </c>
      <c r="AY51" s="43">
        <f>('Summary (%)'!AY51*'Summary (%)'!$AY$8)*100</f>
        <v>0</v>
      </c>
      <c r="AZ51" s="43">
        <f>('Summary (%)'!AZ51*'Summary (%)'!$AZ$8)*100</f>
        <v>0</v>
      </c>
      <c r="BA51" s="43">
        <f>('Summary (%)'!BA51*'Summary (%)'!$BA$8)*100</f>
        <v>0</v>
      </c>
      <c r="BB51" s="43">
        <f>('Summary (%)'!BB51*'Summary (%)'!$BB$8)*100</f>
        <v>0</v>
      </c>
      <c r="BC51" s="43">
        <f>('Summary (%)'!BC51*'Summary (%)'!$BC$8)*100</f>
        <v>0</v>
      </c>
      <c r="BD51" s="43">
        <f>('Summary (%)'!BD51*'Summary (%)'!$BD$8)*100</f>
        <v>0</v>
      </c>
      <c r="BE51" s="43">
        <f>('Summary (%)'!BE51*'Summary (%)'!$BE$8)*100</f>
        <v>0</v>
      </c>
      <c r="BF51" s="43">
        <f>('Summary (%)'!BF51*'Summary (%)'!$BF$8)*100</f>
        <v>0</v>
      </c>
      <c r="BG51" s="43">
        <f>('Summary (%)'!BG51*'Summary (%)'!$BG$8)*100</f>
        <v>0</v>
      </c>
      <c r="BH51" s="43">
        <f>('Summary (%)'!BH51*'Summary (%)'!$BH$8)*100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</row>
    <row r="52" spans="1:77" x14ac:dyDescent="0.35">
      <c r="A52" s="39" t="s">
        <v>76</v>
      </c>
      <c r="B52" s="39" t="s">
        <v>77</v>
      </c>
      <c r="C52" s="43">
        <f>('Summary (%)'!C52*'Summary (%)'!$C$8)*100</f>
        <v>0</v>
      </c>
      <c r="D52" s="43">
        <f>('Summary (%)'!D52*'Summary (%)'!$D$8)*100</f>
        <v>0</v>
      </c>
      <c r="E52" s="43">
        <f>('Summary (%)'!E52*'Summary (%)'!$E$8)*100</f>
        <v>0</v>
      </c>
      <c r="F52" s="43">
        <f>('Summary (%)'!F52*'Summary (%)'!$F$8)*100</f>
        <v>0</v>
      </c>
      <c r="G52" s="43">
        <f>('Summary (%)'!G52*'Summary (%)'!$G$8)*100</f>
        <v>0</v>
      </c>
      <c r="H52" s="43">
        <f>('Summary (%)'!H52*'Summary (%)'!$H$8)*100</f>
        <v>0</v>
      </c>
      <c r="I52" s="43">
        <f>('Summary (%)'!I52*'Summary (%)'!$I$8)*100</f>
        <v>0</v>
      </c>
      <c r="J52" s="43">
        <f>('Summary (%)'!J52*'Summary (%)'!$J$8)*100</f>
        <v>0</v>
      </c>
      <c r="K52" s="43">
        <f>('Summary (%)'!K52*'Summary (%)'!$K$8)*100</f>
        <v>0</v>
      </c>
      <c r="L52" s="43">
        <f>('Summary (%)'!L52*'Summary (%)'!$L$8)*100</f>
        <v>0</v>
      </c>
      <c r="M52" s="43">
        <f>('Summary (%)'!M52*'Summary (%)'!$M$8)*100</f>
        <v>0</v>
      </c>
      <c r="N52" s="43">
        <f>('Summary (%)'!N52*'Summary (%)'!$N$8)*100</f>
        <v>0</v>
      </c>
      <c r="O52" s="43">
        <f>('Summary (%)'!O52*'Summary (%)'!$O$8)*100</f>
        <v>0</v>
      </c>
      <c r="P52" s="43">
        <f>('Summary (%)'!P52*'Summary (%)'!$P$8)*100</f>
        <v>0</v>
      </c>
      <c r="Q52" s="43">
        <f>('Summary (%)'!Q52*'Summary (%)'!$Q$8)*100</f>
        <v>0</v>
      </c>
      <c r="R52" s="43">
        <f>('Summary (%)'!R52*'Summary (%)'!$R$8)*100</f>
        <v>0</v>
      </c>
      <c r="S52" s="43">
        <f>('Summary (%)'!S52*'Summary (%)'!$S$8)*100</f>
        <v>0</v>
      </c>
      <c r="T52" s="43">
        <f>('Summary (%)'!T52*'Summary (%)'!$T$8)*100</f>
        <v>0</v>
      </c>
      <c r="U52" s="43">
        <f>('Summary (%)'!U52*'Summary (%)'!$U$8)*100</f>
        <v>0</v>
      </c>
      <c r="V52" s="43">
        <f>('Summary (%)'!V52*'Summary (%)'!$V$8)*100</f>
        <v>0</v>
      </c>
      <c r="W52" s="43">
        <f>('Summary (%)'!W52*'Summary (%)'!$W$8)*100</f>
        <v>0</v>
      </c>
      <c r="X52" s="43">
        <f>('Summary (%)'!X52*'Summary (%)'!$X$8)*100</f>
        <v>0</v>
      </c>
      <c r="Y52" s="43">
        <f>('Summary (%)'!Y52*'Summary (%)'!$Y$8)*100</f>
        <v>0</v>
      </c>
      <c r="Z52" s="43">
        <f>('Summary (%)'!Z52*'Summary (%)'!$Z$8)*100</f>
        <v>0</v>
      </c>
      <c r="AA52" s="43">
        <f>('Summary (%)'!AA52*'Summary (%)'!$AA$8)*100</f>
        <v>0</v>
      </c>
      <c r="AB52" s="43">
        <f>('Summary (%)'!AB52*'Summary (%)'!$AB$8)*100</f>
        <v>0</v>
      </c>
      <c r="AC52" s="43">
        <f>('Summary (%)'!AC52*'Summary (%)'!AC$8)*100</f>
        <v>0</v>
      </c>
      <c r="AD52" s="43">
        <f>('Summary (%)'!AD52*'Summary (%)'!$AD$8)*100</f>
        <v>0</v>
      </c>
      <c r="AE52" s="43">
        <f>('Summary (%)'!AE52*'Summary (%)'!$AE$8)*100</f>
        <v>0</v>
      </c>
      <c r="AF52" s="43">
        <f>('Summary (%)'!AF52*'Summary (%)'!$AF$8)*100</f>
        <v>0</v>
      </c>
      <c r="AG52" s="43">
        <f>('Summary (%)'!AG52*'Summary (%)'!$AG$8)*100</f>
        <v>0</v>
      </c>
      <c r="AH52" s="43">
        <f>('Summary (%)'!AH52*'Summary (%)'!$AH$8)*100</f>
        <v>0</v>
      </c>
      <c r="AI52" s="43">
        <f>('Summary (%)'!AI52*'Summary (%)'!$AI$8)*100</f>
        <v>0</v>
      </c>
      <c r="AJ52" s="43">
        <f>('Summary (%)'!AJ52*'Summary (%)'!$AJ$8)*100</f>
        <v>0</v>
      </c>
      <c r="AK52" s="43">
        <f>('Summary (%)'!AK52*'Summary (%)'!$AK$8)*100</f>
        <v>0</v>
      </c>
      <c r="AL52" s="43">
        <f>('Summary (%)'!AL52*'Summary (%)'!$AL$8)*100</f>
        <v>0</v>
      </c>
      <c r="AM52" s="43">
        <f>('Summary (%)'!AM52*'Summary (%)'!$AM$8)*100</f>
        <v>0</v>
      </c>
      <c r="AN52" s="43">
        <f>('Summary (%)'!AN52*'Summary (%)'!$AN$8)*100</f>
        <v>0</v>
      </c>
      <c r="AO52" s="43">
        <f>('Summary (%)'!AO52*'Summary (%)'!$AO$8)*100</f>
        <v>0</v>
      </c>
      <c r="AP52" s="43">
        <f>('Summary (%)'!AP52*'Summary (%)'!$AP$8)*100</f>
        <v>0</v>
      </c>
      <c r="AQ52" s="43">
        <f>('Summary (%)'!AQ52*'Summary (%)'!$AQ$8)*100</f>
        <v>0</v>
      </c>
      <c r="AR52" s="43">
        <f>('Summary (%)'!AR52*'Summary (%)'!$AR$8)*100</f>
        <v>0</v>
      </c>
      <c r="AS52" s="43">
        <f>('Summary (%)'!AS52*'Summary (%)'!$AS$8)*100</f>
        <v>0</v>
      </c>
      <c r="AT52" s="43">
        <f>('Summary (%)'!AT52*'Summary (%)'!$AT$8)*100</f>
        <v>0</v>
      </c>
      <c r="AU52" s="43">
        <f>('Summary (%)'!AU52*'Summary (%)'!$AU$8)*100</f>
        <v>0</v>
      </c>
      <c r="AV52" s="43">
        <f>('Summary (%)'!AV52*'Summary (%)'!$AV$8)*100</f>
        <v>0</v>
      </c>
      <c r="AW52" s="43">
        <f>('Summary (%)'!AW52*'Summary (%)'!$AW$8)*100</f>
        <v>0</v>
      </c>
      <c r="AX52" s="43">
        <f>('Summary (%)'!AX52*'Summary (%)'!$AX$8)*100</f>
        <v>0</v>
      </c>
      <c r="AY52" s="43">
        <f>('Summary (%)'!AY52*'Summary (%)'!$AY$8)*100</f>
        <v>0</v>
      </c>
      <c r="AZ52" s="43">
        <f>('Summary (%)'!AZ52*'Summary (%)'!$AZ$8)*100</f>
        <v>0</v>
      </c>
      <c r="BA52" s="43">
        <f>('Summary (%)'!BA52*'Summary (%)'!$BA$8)*100</f>
        <v>0</v>
      </c>
      <c r="BB52" s="43">
        <f>('Summary (%)'!BB52*'Summary (%)'!$BB$8)*100</f>
        <v>0</v>
      </c>
      <c r="BC52" s="43">
        <f>('Summary (%)'!BC52*'Summary (%)'!$BC$8)*100</f>
        <v>0</v>
      </c>
      <c r="BD52" s="43">
        <f>('Summary (%)'!BD52*'Summary (%)'!$BD$8)*100</f>
        <v>0</v>
      </c>
      <c r="BE52" s="43">
        <f>('Summary (%)'!BE52*'Summary (%)'!$BE$8)*100</f>
        <v>0</v>
      </c>
      <c r="BF52" s="43">
        <f>('Summary (%)'!BF52*'Summary (%)'!$BF$8)*100</f>
        <v>0</v>
      </c>
      <c r="BG52" s="43">
        <f>('Summary (%)'!BG52*'Summary (%)'!$BG$8)*100</f>
        <v>0</v>
      </c>
      <c r="BH52" s="43">
        <f>('Summary (%)'!BH52*'Summary (%)'!$BH$8)*100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</row>
    <row r="53" spans="1:77" x14ac:dyDescent="0.35">
      <c r="A53" s="22" t="s">
        <v>78</v>
      </c>
      <c r="B53" s="22" t="s">
        <v>79</v>
      </c>
      <c r="C53" s="43">
        <f>('Summary (%)'!C53*'Summary (%)'!$C$8)*100</f>
        <v>0</v>
      </c>
      <c r="D53" s="43">
        <f>('Summary (%)'!D53*'Summary (%)'!$D$8)*100</f>
        <v>0</v>
      </c>
      <c r="E53" s="43">
        <f>('Summary (%)'!E53*'Summary (%)'!$E$8)*100</f>
        <v>0</v>
      </c>
      <c r="F53" s="43">
        <f>('Summary (%)'!F53*'Summary (%)'!$F$8)*100</f>
        <v>0</v>
      </c>
      <c r="G53" s="43">
        <f>('Summary (%)'!G53*'Summary (%)'!$G$8)*100</f>
        <v>0</v>
      </c>
      <c r="H53" s="43">
        <f>('Summary (%)'!H53*'Summary (%)'!$H$8)*100</f>
        <v>0</v>
      </c>
      <c r="I53" s="43">
        <f>('Summary (%)'!I53*'Summary (%)'!$I$8)*100</f>
        <v>0</v>
      </c>
      <c r="J53" s="43">
        <f>('Summary (%)'!J53*'Summary (%)'!$J$8)*100</f>
        <v>0</v>
      </c>
      <c r="K53" s="43">
        <f>('Summary (%)'!K53*'Summary (%)'!$K$8)*100</f>
        <v>0</v>
      </c>
      <c r="L53" s="43">
        <f>('Summary (%)'!L53*'Summary (%)'!$L$8)*100</f>
        <v>0</v>
      </c>
      <c r="M53" s="43">
        <f>('Summary (%)'!M53*'Summary (%)'!$M$8)*100</f>
        <v>0</v>
      </c>
      <c r="N53" s="43">
        <f>('Summary (%)'!N53*'Summary (%)'!$N$8)*100</f>
        <v>0</v>
      </c>
      <c r="O53" s="43">
        <f>('Summary (%)'!O53*'Summary (%)'!$O$8)*100</f>
        <v>0</v>
      </c>
      <c r="P53" s="43">
        <f>('Summary (%)'!P53*'Summary (%)'!$P$8)*100</f>
        <v>0</v>
      </c>
      <c r="Q53" s="43">
        <f>('Summary (%)'!Q53*'Summary (%)'!$Q$8)*100</f>
        <v>0</v>
      </c>
      <c r="R53" s="43">
        <f>('Summary (%)'!R53*'Summary (%)'!$R$8)*100</f>
        <v>0</v>
      </c>
      <c r="S53" s="43">
        <f>('Summary (%)'!S53*'Summary (%)'!$S$8)*100</f>
        <v>0</v>
      </c>
      <c r="T53" s="43">
        <f>('Summary (%)'!T53*'Summary (%)'!$T$8)*100</f>
        <v>0</v>
      </c>
      <c r="U53" s="43">
        <f>('Summary (%)'!U53*'Summary (%)'!$U$8)*100</f>
        <v>0</v>
      </c>
      <c r="V53" s="43">
        <f>('Summary (%)'!V53*'Summary (%)'!$V$8)*100</f>
        <v>0</v>
      </c>
      <c r="W53" s="43">
        <f>('Summary (%)'!W53*'Summary (%)'!$W$8)*100</f>
        <v>0</v>
      </c>
      <c r="X53" s="43">
        <f>('Summary (%)'!X53*'Summary (%)'!$X$8)*100</f>
        <v>0</v>
      </c>
      <c r="Y53" s="43">
        <f>('Summary (%)'!Y53*'Summary (%)'!$Y$8)*100</f>
        <v>0</v>
      </c>
      <c r="Z53" s="43">
        <f>('Summary (%)'!Z53*'Summary (%)'!$Z$8)*100</f>
        <v>0</v>
      </c>
      <c r="AA53" s="43">
        <f>('Summary (%)'!AA53*'Summary (%)'!$AA$8)*100</f>
        <v>0</v>
      </c>
      <c r="AB53" s="43">
        <f>('Summary (%)'!AB53*'Summary (%)'!$AB$8)*100</f>
        <v>0</v>
      </c>
      <c r="AC53" s="43">
        <f>('Summary (%)'!AC53*'Summary (%)'!AC$8)*100</f>
        <v>0</v>
      </c>
      <c r="AD53" s="43">
        <f>('Summary (%)'!AD53*'Summary (%)'!$AD$8)*100</f>
        <v>0</v>
      </c>
      <c r="AE53" s="43">
        <f>('Summary (%)'!AE53*'Summary (%)'!$AE$8)*100</f>
        <v>0</v>
      </c>
      <c r="AF53" s="43">
        <f>('Summary (%)'!AF53*'Summary (%)'!$AF$8)*100</f>
        <v>0</v>
      </c>
      <c r="AG53" s="43">
        <f>('Summary (%)'!AG53*'Summary (%)'!$AG$8)*100</f>
        <v>0</v>
      </c>
      <c r="AH53" s="43">
        <f>('Summary (%)'!AH53*'Summary (%)'!$AH$8)*100</f>
        <v>0</v>
      </c>
      <c r="AI53" s="43">
        <f>('Summary (%)'!AI53*'Summary (%)'!$AI$8)*100</f>
        <v>0</v>
      </c>
      <c r="AJ53" s="43">
        <f>('Summary (%)'!AJ53*'Summary (%)'!$AJ$8)*100</f>
        <v>0</v>
      </c>
      <c r="AK53" s="43">
        <f>('Summary (%)'!AK53*'Summary (%)'!$AK$8)*100</f>
        <v>0</v>
      </c>
      <c r="AL53" s="43">
        <f>('Summary (%)'!AL53*'Summary (%)'!$AL$8)*100</f>
        <v>0</v>
      </c>
      <c r="AM53" s="43">
        <f>('Summary (%)'!AM53*'Summary (%)'!$AM$8)*100</f>
        <v>0</v>
      </c>
      <c r="AN53" s="43">
        <f>('Summary (%)'!AN53*'Summary (%)'!$AN$8)*100</f>
        <v>0</v>
      </c>
      <c r="AO53" s="43">
        <f>('Summary (%)'!AO53*'Summary (%)'!$AO$8)*100</f>
        <v>0</v>
      </c>
      <c r="AP53" s="43">
        <f>('Summary (%)'!AP53*'Summary (%)'!$AP$8)*100</f>
        <v>0</v>
      </c>
      <c r="AQ53" s="43">
        <f>('Summary (%)'!AQ53*'Summary (%)'!$AQ$8)*100</f>
        <v>0</v>
      </c>
      <c r="AR53" s="43">
        <f>('Summary (%)'!AR53*'Summary (%)'!$AR$8)*100</f>
        <v>0</v>
      </c>
      <c r="AS53" s="43">
        <f>('Summary (%)'!AS53*'Summary (%)'!$AS$8)*100</f>
        <v>0</v>
      </c>
      <c r="AT53" s="43">
        <f>('Summary (%)'!AT53*'Summary (%)'!$AT$8)*100</f>
        <v>0</v>
      </c>
      <c r="AU53" s="43">
        <f>('Summary (%)'!AU53*'Summary (%)'!$AU$8)*100</f>
        <v>0</v>
      </c>
      <c r="AV53" s="43">
        <f>('Summary (%)'!AV53*'Summary (%)'!$AV$8)*100</f>
        <v>0</v>
      </c>
      <c r="AW53" s="43">
        <f>('Summary (%)'!AW53*'Summary (%)'!$AW$8)*100</f>
        <v>0</v>
      </c>
      <c r="AX53" s="43">
        <f>('Summary (%)'!AX53*'Summary (%)'!$AX$8)*100</f>
        <v>0</v>
      </c>
      <c r="AY53" s="43">
        <f>('Summary (%)'!AY53*'Summary (%)'!$AY$8)*100</f>
        <v>0</v>
      </c>
      <c r="AZ53" s="43">
        <f>('Summary (%)'!AZ53*'Summary (%)'!$AZ$8)*100</f>
        <v>0</v>
      </c>
      <c r="BA53" s="43">
        <f>('Summary (%)'!BA53*'Summary (%)'!$BA$8)*100</f>
        <v>0</v>
      </c>
      <c r="BB53" s="43">
        <f>('Summary (%)'!BB53*'Summary (%)'!$BB$8)*100</f>
        <v>0</v>
      </c>
      <c r="BC53" s="43">
        <f>('Summary (%)'!BC53*'Summary (%)'!$BC$8)*100</f>
        <v>0</v>
      </c>
      <c r="BD53" s="43">
        <f>('Summary (%)'!BD53*'Summary (%)'!$BD$8)*100</f>
        <v>0</v>
      </c>
      <c r="BE53" s="43">
        <f>('Summary (%)'!BE53*'Summary (%)'!$BE$8)*100</f>
        <v>0</v>
      </c>
      <c r="BF53" s="43">
        <f>('Summary (%)'!BF53*'Summary (%)'!$BF$8)*100</f>
        <v>0</v>
      </c>
      <c r="BG53" s="43">
        <f>('Summary (%)'!BG53*'Summary (%)'!$BG$8)*100</f>
        <v>0</v>
      </c>
      <c r="BH53" s="43">
        <f>('Summary (%)'!BH53*'Summary (%)'!$BH$8)*100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</row>
    <row r="54" spans="1:77" x14ac:dyDescent="0.35">
      <c r="A54" s="39" t="s">
        <v>80</v>
      </c>
      <c r="B54" s="39" t="s">
        <v>81</v>
      </c>
      <c r="C54" s="43">
        <f>('Summary (%)'!C54*'Summary (%)'!$C$8)*100</f>
        <v>0</v>
      </c>
      <c r="D54" s="43">
        <f>('Summary (%)'!D54*'Summary (%)'!$D$8)*100</f>
        <v>0</v>
      </c>
      <c r="E54" s="43">
        <f>('Summary (%)'!E54*'Summary (%)'!$E$8)*100</f>
        <v>0</v>
      </c>
      <c r="F54" s="43">
        <f>('Summary (%)'!F54*'Summary (%)'!$F$8)*100</f>
        <v>2.9730666679560647E-4</v>
      </c>
      <c r="G54" s="43">
        <f>('Summary (%)'!G54*'Summary (%)'!$G$8)*100</f>
        <v>0</v>
      </c>
      <c r="H54" s="43">
        <f>('Summary (%)'!H54*'Summary (%)'!$H$8)*100</f>
        <v>2.1541702373624577E-6</v>
      </c>
      <c r="I54" s="43">
        <f>('Summary (%)'!I54*'Summary (%)'!$I$8)*100</f>
        <v>0</v>
      </c>
      <c r="J54" s="43">
        <f>('Summary (%)'!J54*'Summary (%)'!$J$8)*100</f>
        <v>0</v>
      </c>
      <c r="K54" s="43">
        <f>('Summary (%)'!K54*'Summary (%)'!$K$8)*100</f>
        <v>4.448168530768314E-4</v>
      </c>
      <c r="L54" s="43">
        <f>('Summary (%)'!L54*'Summary (%)'!$L$8)*100</f>
        <v>1.3722766252994797E-4</v>
      </c>
      <c r="M54" s="43">
        <f>('Summary (%)'!M54*'Summary (%)'!$M$8)*100</f>
        <v>0</v>
      </c>
      <c r="N54" s="43">
        <f>('Summary (%)'!N54*'Summary (%)'!$N$8)*100</f>
        <v>1.9956303440548432E-3</v>
      </c>
      <c r="O54" s="43">
        <f>('Summary (%)'!O54*'Summary (%)'!$O$8)*100</f>
        <v>0</v>
      </c>
      <c r="P54" s="43">
        <f>('Summary (%)'!P54*'Summary (%)'!$P$8)*100</f>
        <v>0</v>
      </c>
      <c r="Q54" s="43">
        <f>('Summary (%)'!Q54*'Summary (%)'!$Q$8)*100</f>
        <v>1.2825337101213851E-4</v>
      </c>
      <c r="R54" s="43">
        <f>('Summary (%)'!R54*'Summary (%)'!$R$8)*100</f>
        <v>1.458609100262254E-4</v>
      </c>
      <c r="S54" s="43">
        <f>('Summary (%)'!S54*'Summary (%)'!$S$8)*100</f>
        <v>0</v>
      </c>
      <c r="T54" s="43">
        <f>('Summary (%)'!T54*'Summary (%)'!$T$8)*100</f>
        <v>0</v>
      </c>
      <c r="U54" s="43">
        <f>('Summary (%)'!U54*'Summary (%)'!$U$8)*100</f>
        <v>1.8504747580226403E-3</v>
      </c>
      <c r="V54" s="43">
        <f>('Summary (%)'!V54*'Summary (%)'!$V$8)*100</f>
        <v>1.9564263159734074E-3</v>
      </c>
      <c r="W54" s="43">
        <f>('Summary (%)'!W54*'Summary (%)'!$W$8)*100</f>
        <v>0</v>
      </c>
      <c r="X54" s="43">
        <f>('Summary (%)'!X54*'Summary (%)'!$X$8)*100</f>
        <v>3.5708469145504466E-3</v>
      </c>
      <c r="Y54" s="43">
        <f>('Summary (%)'!Y54*'Summary (%)'!$Y$8)*100</f>
        <v>1.5612535736850695E-4</v>
      </c>
      <c r="Z54" s="43">
        <f>('Summary (%)'!Z54*'Summary (%)'!$Z$8)*100</f>
        <v>0</v>
      </c>
      <c r="AA54" s="43">
        <f>('Summary (%)'!AA54*'Summary (%)'!$AA$8)*100</f>
        <v>2.0941181943184288E-3</v>
      </c>
      <c r="AB54" s="43">
        <f>('Summary (%)'!AB54*'Summary (%)'!$AB$8)*100</f>
        <v>0</v>
      </c>
      <c r="AC54" s="43">
        <f>('Summary (%)'!AC54*'Summary (%)'!AC$8)*100</f>
        <v>0</v>
      </c>
      <c r="AD54" s="43">
        <f>('Summary (%)'!AD54*'Summary (%)'!$AD$8)*100</f>
        <v>0</v>
      </c>
      <c r="AE54" s="43">
        <f>('Summary (%)'!AE54*'Summary (%)'!$AE$8)*100</f>
        <v>0</v>
      </c>
      <c r="AF54" s="43">
        <f>('Summary (%)'!AF54*'Summary (%)'!$AF$8)*100</f>
        <v>0</v>
      </c>
      <c r="AG54" s="43">
        <f>('Summary (%)'!AG54*'Summary (%)'!$AG$8)*100</f>
        <v>0</v>
      </c>
      <c r="AH54" s="43">
        <f>('Summary (%)'!AH54*'Summary (%)'!$AH$8)*100</f>
        <v>0</v>
      </c>
      <c r="AI54" s="43">
        <f>('Summary (%)'!AI54*'Summary (%)'!$AI$8)*100</f>
        <v>0</v>
      </c>
      <c r="AJ54" s="43">
        <f>('Summary (%)'!AJ54*'Summary (%)'!$AJ$8)*100</f>
        <v>0</v>
      </c>
      <c r="AK54" s="43">
        <f>('Summary (%)'!AK54*'Summary (%)'!$AK$8)*100</f>
        <v>3.9406154609295131E-3</v>
      </c>
      <c r="AL54" s="43">
        <f>('Summary (%)'!AL54*'Summary (%)'!$AL$8)*100</f>
        <v>0</v>
      </c>
      <c r="AM54" s="43">
        <f>('Summary (%)'!AM54*'Summary (%)'!$AM$8)*100</f>
        <v>1.6287070984265985E-4</v>
      </c>
      <c r="AN54" s="43">
        <f>('Summary (%)'!AN54*'Summary (%)'!$AN$8)*100</f>
        <v>1.5318192399299869E-4</v>
      </c>
      <c r="AO54" s="43">
        <f>('Summary (%)'!AO54*'Summary (%)'!$AO$8)*100</f>
        <v>9.0996222104701934E-5</v>
      </c>
      <c r="AP54" s="43">
        <f>('Summary (%)'!AP54*'Summary (%)'!$AP$8)*100</f>
        <v>5.649054730800638E-5</v>
      </c>
      <c r="AQ54" s="43">
        <f>('Summary (%)'!AQ54*'Summary (%)'!$AQ$8)*100</f>
        <v>4.0903703430040177E-4</v>
      </c>
      <c r="AR54" s="43">
        <f>('Summary (%)'!AR54*'Summary (%)'!$AR$8)*100</f>
        <v>9.8319095518314807E-5</v>
      </c>
      <c r="AS54" s="43">
        <f>('Summary (%)'!AS54*'Summary (%)'!$AS$8)*100</f>
        <v>9.5368714826592137E-5</v>
      </c>
      <c r="AT54" s="43">
        <f>('Summary (%)'!AT54*'Summary (%)'!$AT$8)*100</f>
        <v>5.301815814806152E-5</v>
      </c>
      <c r="AU54" s="43">
        <f>('Summary (%)'!AU54*'Summary (%)'!$AU$8)*100</f>
        <v>1.2926811220293603E-4</v>
      </c>
      <c r="AV54" s="43">
        <f>('Summary (%)'!AV54*'Summary (%)'!$AV$8)*100</f>
        <v>1.9122148323163533E-4</v>
      </c>
      <c r="AW54" s="43">
        <f>('Summary (%)'!AW54*'Summary (%)'!$AW$8)*100</f>
        <v>1.3943441121301223E-4</v>
      </c>
      <c r="AX54" s="43">
        <f>('Summary (%)'!AX54*'Summary (%)'!$AX$8)*100</f>
        <v>2.1396430626919517E-4</v>
      </c>
      <c r="AY54" s="43">
        <f>('Summary (%)'!AY54*'Summary (%)'!$AY$8)*100</f>
        <v>2.0169101349528021E-4</v>
      </c>
      <c r="AZ54" s="43">
        <f>('Summary (%)'!AZ54*'Summary (%)'!$AZ$8)*100</f>
        <v>2.6958501448649537E-4</v>
      </c>
      <c r="BA54" s="43">
        <f>('Summary (%)'!BA54*'Summary (%)'!$BA$8)*100</f>
        <v>0</v>
      </c>
      <c r="BB54" s="43">
        <f>('Summary (%)'!BB54*'Summary (%)'!$BB$8)*100</f>
        <v>1.5612518879956031E-4</v>
      </c>
      <c r="BC54" s="43">
        <f>('Summary (%)'!BC54*'Summary (%)'!$BC$8)*100</f>
        <v>0</v>
      </c>
      <c r="BD54" s="43">
        <f>('Summary (%)'!BD54*'Summary (%)'!$BD$8)*100</f>
        <v>0</v>
      </c>
      <c r="BE54" s="43">
        <f>('Summary (%)'!BE54*'Summary (%)'!$BE$8)*100</f>
        <v>0</v>
      </c>
      <c r="BF54" s="43">
        <f>('Summary (%)'!BF54*'Summary (%)'!$BF$8)*100</f>
        <v>0</v>
      </c>
      <c r="BG54" s="43">
        <f>('Summary (%)'!BG54*'Summary (%)'!$BG$8)*100</f>
        <v>0</v>
      </c>
      <c r="BH54" s="43">
        <f>('Summary (%)'!BH54*'Summary (%)'!$BH$8)*100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</row>
    <row r="55" spans="1:77" x14ac:dyDescent="0.35">
      <c r="A55" s="22" t="s">
        <v>82</v>
      </c>
      <c r="B55" s="22" t="s">
        <v>83</v>
      </c>
      <c r="C55" s="43">
        <f>('Summary (%)'!C55*'Summary (%)'!$C$8)*100</f>
        <v>0</v>
      </c>
      <c r="D55" s="43">
        <f>('Summary (%)'!D55*'Summary (%)'!$D$8)*100</f>
        <v>0</v>
      </c>
      <c r="E55" s="43">
        <f>('Summary (%)'!E55*'Summary (%)'!$E$8)*100</f>
        <v>0</v>
      </c>
      <c r="F55" s="43">
        <f>('Summary (%)'!F55*'Summary (%)'!$F$8)*100</f>
        <v>0</v>
      </c>
      <c r="G55" s="43">
        <f>('Summary (%)'!G55*'Summary (%)'!$G$8)*100</f>
        <v>0</v>
      </c>
      <c r="H55" s="43">
        <f>('Summary (%)'!H55*'Summary (%)'!$H$8)*100</f>
        <v>0</v>
      </c>
      <c r="I55" s="43">
        <f>('Summary (%)'!I55*'Summary (%)'!$I$8)*100</f>
        <v>0</v>
      </c>
      <c r="J55" s="43">
        <f>('Summary (%)'!J55*'Summary (%)'!$J$8)*100</f>
        <v>0</v>
      </c>
      <c r="K55" s="43">
        <f>('Summary (%)'!K55*'Summary (%)'!$K$8)*100</f>
        <v>0</v>
      </c>
      <c r="L55" s="43">
        <f>('Summary (%)'!L55*'Summary (%)'!$L$8)*100</f>
        <v>0</v>
      </c>
      <c r="M55" s="43">
        <f>('Summary (%)'!M55*'Summary (%)'!$M$8)*100</f>
        <v>0</v>
      </c>
      <c r="N55" s="43">
        <f>('Summary (%)'!N55*'Summary (%)'!$N$8)*100</f>
        <v>0</v>
      </c>
      <c r="O55" s="43">
        <f>('Summary (%)'!O55*'Summary (%)'!$O$8)*100</f>
        <v>0</v>
      </c>
      <c r="P55" s="43">
        <f>('Summary (%)'!P55*'Summary (%)'!$P$8)*100</f>
        <v>0</v>
      </c>
      <c r="Q55" s="43">
        <f>('Summary (%)'!Q55*'Summary (%)'!$Q$8)*100</f>
        <v>0</v>
      </c>
      <c r="R55" s="43">
        <f>('Summary (%)'!R55*'Summary (%)'!$R$8)*100</f>
        <v>0</v>
      </c>
      <c r="S55" s="43">
        <f>('Summary (%)'!S55*'Summary (%)'!$S$8)*100</f>
        <v>0</v>
      </c>
      <c r="T55" s="43">
        <f>('Summary (%)'!T55*'Summary (%)'!$T$8)*100</f>
        <v>0</v>
      </c>
      <c r="U55" s="43">
        <f>('Summary (%)'!U55*'Summary (%)'!$U$8)*100</f>
        <v>0</v>
      </c>
      <c r="V55" s="43">
        <f>('Summary (%)'!V55*'Summary (%)'!$V$8)*100</f>
        <v>0</v>
      </c>
      <c r="W55" s="43">
        <f>('Summary (%)'!W55*'Summary (%)'!$W$8)*100</f>
        <v>0</v>
      </c>
      <c r="X55" s="43">
        <f>('Summary (%)'!X55*'Summary (%)'!$X$8)*100</f>
        <v>0</v>
      </c>
      <c r="Y55" s="43">
        <f>('Summary (%)'!Y55*'Summary (%)'!$Y$8)*100</f>
        <v>0</v>
      </c>
      <c r="Z55" s="43">
        <f>('Summary (%)'!Z55*'Summary (%)'!$Z$8)*100</f>
        <v>0</v>
      </c>
      <c r="AA55" s="43">
        <f>('Summary (%)'!AA55*'Summary (%)'!$AA$8)*100</f>
        <v>0</v>
      </c>
      <c r="AB55" s="43">
        <f>('Summary (%)'!AB55*'Summary (%)'!$AB$8)*100</f>
        <v>0</v>
      </c>
      <c r="AC55" s="43">
        <f>('Summary (%)'!AC55*'Summary (%)'!AC$8)*100</f>
        <v>0</v>
      </c>
      <c r="AD55" s="43">
        <f>('Summary (%)'!AD55*'Summary (%)'!$AD$8)*100</f>
        <v>0</v>
      </c>
      <c r="AE55" s="43">
        <f>('Summary (%)'!AE55*'Summary (%)'!$AE$8)*100</f>
        <v>0</v>
      </c>
      <c r="AF55" s="43">
        <f>('Summary (%)'!AF55*'Summary (%)'!$AF$8)*100</f>
        <v>0</v>
      </c>
      <c r="AG55" s="43">
        <f>('Summary (%)'!AG55*'Summary (%)'!$AG$8)*100</f>
        <v>0</v>
      </c>
      <c r="AH55" s="43">
        <f>('Summary (%)'!AH55*'Summary (%)'!$AH$8)*100</f>
        <v>0</v>
      </c>
      <c r="AI55" s="43">
        <f>('Summary (%)'!AI55*'Summary (%)'!$AI$8)*100</f>
        <v>0</v>
      </c>
      <c r="AJ55" s="43">
        <f>('Summary (%)'!AJ55*'Summary (%)'!$AJ$8)*100</f>
        <v>0</v>
      </c>
      <c r="AK55" s="43">
        <f>('Summary (%)'!AK55*'Summary (%)'!$AK$8)*100</f>
        <v>0</v>
      </c>
      <c r="AL55" s="43">
        <f>('Summary (%)'!AL55*'Summary (%)'!$AL$8)*100</f>
        <v>0</v>
      </c>
      <c r="AM55" s="43">
        <f>('Summary (%)'!AM55*'Summary (%)'!$AM$8)*100</f>
        <v>0</v>
      </c>
      <c r="AN55" s="43">
        <f>('Summary (%)'!AN55*'Summary (%)'!$AN$8)*100</f>
        <v>0</v>
      </c>
      <c r="AO55" s="43">
        <f>('Summary (%)'!AO55*'Summary (%)'!$AO$8)*100</f>
        <v>0</v>
      </c>
      <c r="AP55" s="43">
        <f>('Summary (%)'!AP55*'Summary (%)'!$AP$8)*100</f>
        <v>0</v>
      </c>
      <c r="AQ55" s="43">
        <f>('Summary (%)'!AQ55*'Summary (%)'!$AQ$8)*100</f>
        <v>0</v>
      </c>
      <c r="AR55" s="43">
        <f>('Summary (%)'!AR55*'Summary (%)'!$AR$8)*100</f>
        <v>0</v>
      </c>
      <c r="AS55" s="43">
        <f>('Summary (%)'!AS55*'Summary (%)'!$AS$8)*100</f>
        <v>0</v>
      </c>
      <c r="AT55" s="43">
        <f>('Summary (%)'!AT55*'Summary (%)'!$AT$8)*100</f>
        <v>0</v>
      </c>
      <c r="AU55" s="43">
        <f>('Summary (%)'!AU55*'Summary (%)'!$AU$8)*100</f>
        <v>0</v>
      </c>
      <c r="AV55" s="43">
        <f>('Summary (%)'!AV55*'Summary (%)'!$AV$8)*100</f>
        <v>0</v>
      </c>
      <c r="AW55" s="43">
        <f>('Summary (%)'!AW55*'Summary (%)'!$AW$8)*100</f>
        <v>0</v>
      </c>
      <c r="AX55" s="43">
        <f>('Summary (%)'!AX55*'Summary (%)'!$AX$8)*100</f>
        <v>0</v>
      </c>
      <c r="AY55" s="43">
        <f>('Summary (%)'!AY55*'Summary (%)'!$AY$8)*100</f>
        <v>0</v>
      </c>
      <c r="AZ55" s="43">
        <f>('Summary (%)'!AZ55*'Summary (%)'!$AZ$8)*100</f>
        <v>0</v>
      </c>
      <c r="BA55" s="43">
        <f>('Summary (%)'!BA55*'Summary (%)'!$BA$8)*100</f>
        <v>0</v>
      </c>
      <c r="BB55" s="43">
        <f>('Summary (%)'!BB55*'Summary (%)'!$BB$8)*100</f>
        <v>0</v>
      </c>
      <c r="BC55" s="43">
        <f>('Summary (%)'!BC55*'Summary (%)'!$BC$8)*100</f>
        <v>0</v>
      </c>
      <c r="BD55" s="43">
        <f>('Summary (%)'!BD55*'Summary (%)'!$BD$8)*100</f>
        <v>0</v>
      </c>
      <c r="BE55" s="43">
        <f>('Summary (%)'!BE55*'Summary (%)'!$BE$8)*100</f>
        <v>0</v>
      </c>
      <c r="BF55" s="43">
        <f>('Summary (%)'!BF55*'Summary (%)'!$BF$8)*100</f>
        <v>0</v>
      </c>
      <c r="BG55" s="43">
        <f>('Summary (%)'!BG55*'Summary (%)'!$BG$8)*100</f>
        <v>0</v>
      </c>
      <c r="BH55" s="43">
        <f>('Summary (%)'!BH55*'Summary (%)'!$BH$8)*100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</row>
    <row r="56" spans="1:77" x14ac:dyDescent="0.35">
      <c r="A56" s="39" t="s">
        <v>84</v>
      </c>
      <c r="B56" s="39" t="s">
        <v>85</v>
      </c>
      <c r="C56" s="43">
        <f>('Summary (%)'!C56*'Summary (%)'!$C$8)*100</f>
        <v>0</v>
      </c>
      <c r="D56" s="43">
        <f>('Summary (%)'!D56*'Summary (%)'!$D$8)*100</f>
        <v>0</v>
      </c>
      <c r="E56" s="43">
        <f>('Summary (%)'!E56*'Summary (%)'!$E$8)*100</f>
        <v>0</v>
      </c>
      <c r="F56" s="43">
        <f>('Summary (%)'!F56*'Summary (%)'!$F$8)*100</f>
        <v>0</v>
      </c>
      <c r="G56" s="43">
        <f>('Summary (%)'!G56*'Summary (%)'!$G$8)*100</f>
        <v>0</v>
      </c>
      <c r="H56" s="43">
        <f>('Summary (%)'!H56*'Summary (%)'!$H$8)*100</f>
        <v>0</v>
      </c>
      <c r="I56" s="43">
        <f>('Summary (%)'!I56*'Summary (%)'!$I$8)*100</f>
        <v>0</v>
      </c>
      <c r="J56" s="43">
        <f>('Summary (%)'!J56*'Summary (%)'!$J$8)*100</f>
        <v>0</v>
      </c>
      <c r="K56" s="43">
        <f>('Summary (%)'!K56*'Summary (%)'!$K$8)*100</f>
        <v>0</v>
      </c>
      <c r="L56" s="43">
        <f>('Summary (%)'!L56*'Summary (%)'!$L$8)*100</f>
        <v>0</v>
      </c>
      <c r="M56" s="43">
        <f>('Summary (%)'!M56*'Summary (%)'!$M$8)*100</f>
        <v>0</v>
      </c>
      <c r="N56" s="43">
        <f>('Summary (%)'!N56*'Summary (%)'!$N$8)*100</f>
        <v>0</v>
      </c>
      <c r="O56" s="43">
        <f>('Summary (%)'!O56*'Summary (%)'!$O$8)*100</f>
        <v>0</v>
      </c>
      <c r="P56" s="43">
        <f>('Summary (%)'!P56*'Summary (%)'!$P$8)*100</f>
        <v>0</v>
      </c>
      <c r="Q56" s="43">
        <f>('Summary (%)'!Q56*'Summary (%)'!$Q$8)*100</f>
        <v>0</v>
      </c>
      <c r="R56" s="43">
        <f>('Summary (%)'!R56*'Summary (%)'!$R$8)*100</f>
        <v>0</v>
      </c>
      <c r="S56" s="43">
        <f>('Summary (%)'!S56*'Summary (%)'!$S$8)*100</f>
        <v>0</v>
      </c>
      <c r="T56" s="43">
        <f>('Summary (%)'!T56*'Summary (%)'!$T$8)*100</f>
        <v>0</v>
      </c>
      <c r="U56" s="43">
        <f>('Summary (%)'!U56*'Summary (%)'!$U$8)*100</f>
        <v>0</v>
      </c>
      <c r="V56" s="43">
        <f>('Summary (%)'!V56*'Summary (%)'!$V$8)*100</f>
        <v>0</v>
      </c>
      <c r="W56" s="43">
        <f>('Summary (%)'!W56*'Summary (%)'!$W$8)*100</f>
        <v>0</v>
      </c>
      <c r="X56" s="43">
        <f>('Summary (%)'!X56*'Summary (%)'!$X$8)*100</f>
        <v>0</v>
      </c>
      <c r="Y56" s="43">
        <f>('Summary (%)'!Y56*'Summary (%)'!$Y$8)*100</f>
        <v>0</v>
      </c>
      <c r="Z56" s="43">
        <f>('Summary (%)'!Z56*'Summary (%)'!$Z$8)*100</f>
        <v>0</v>
      </c>
      <c r="AA56" s="43">
        <f>('Summary (%)'!AA56*'Summary (%)'!$AA$8)*100</f>
        <v>0</v>
      </c>
      <c r="AB56" s="43">
        <f>('Summary (%)'!AB56*'Summary (%)'!$AB$8)*100</f>
        <v>0</v>
      </c>
      <c r="AC56" s="43">
        <f>('Summary (%)'!AC56*'Summary (%)'!AC$8)*100</f>
        <v>0</v>
      </c>
      <c r="AD56" s="43">
        <f>('Summary (%)'!AD56*'Summary (%)'!$AD$8)*100</f>
        <v>0</v>
      </c>
      <c r="AE56" s="43">
        <f>('Summary (%)'!AE56*'Summary (%)'!$AE$8)*100</f>
        <v>0</v>
      </c>
      <c r="AF56" s="43">
        <f>('Summary (%)'!AF56*'Summary (%)'!$AF$8)*100</f>
        <v>0</v>
      </c>
      <c r="AG56" s="43">
        <f>('Summary (%)'!AG56*'Summary (%)'!$AG$8)*100</f>
        <v>0</v>
      </c>
      <c r="AH56" s="43">
        <f>('Summary (%)'!AH56*'Summary (%)'!$AH$8)*100</f>
        <v>0</v>
      </c>
      <c r="AI56" s="43">
        <f>('Summary (%)'!AI56*'Summary (%)'!$AI$8)*100</f>
        <v>0</v>
      </c>
      <c r="AJ56" s="43">
        <f>('Summary (%)'!AJ56*'Summary (%)'!$AJ$8)*100</f>
        <v>0</v>
      </c>
      <c r="AK56" s="43">
        <f>('Summary (%)'!AK56*'Summary (%)'!$AK$8)*100</f>
        <v>0</v>
      </c>
      <c r="AL56" s="43">
        <f>('Summary (%)'!AL56*'Summary (%)'!$AL$8)*100</f>
        <v>0</v>
      </c>
      <c r="AM56" s="43">
        <f>('Summary (%)'!AM56*'Summary (%)'!$AM$8)*100</f>
        <v>0</v>
      </c>
      <c r="AN56" s="43">
        <f>('Summary (%)'!AN56*'Summary (%)'!$AN$8)*100</f>
        <v>0</v>
      </c>
      <c r="AO56" s="43">
        <f>('Summary (%)'!AO56*'Summary (%)'!$AO$8)*100</f>
        <v>0</v>
      </c>
      <c r="AP56" s="43">
        <f>('Summary (%)'!AP56*'Summary (%)'!$AP$8)*100</f>
        <v>0</v>
      </c>
      <c r="AQ56" s="43">
        <f>('Summary (%)'!AQ56*'Summary (%)'!$AQ$8)*100</f>
        <v>0</v>
      </c>
      <c r="AR56" s="43">
        <f>('Summary (%)'!AR56*'Summary (%)'!$AR$8)*100</f>
        <v>0</v>
      </c>
      <c r="AS56" s="43">
        <f>('Summary (%)'!AS56*'Summary (%)'!$AS$8)*100</f>
        <v>0</v>
      </c>
      <c r="AT56" s="43">
        <f>('Summary (%)'!AT56*'Summary (%)'!$AT$8)*100</f>
        <v>0</v>
      </c>
      <c r="AU56" s="43">
        <f>('Summary (%)'!AU56*'Summary (%)'!$AU$8)*100</f>
        <v>0</v>
      </c>
      <c r="AV56" s="43">
        <f>('Summary (%)'!AV56*'Summary (%)'!$AV$8)*100</f>
        <v>0</v>
      </c>
      <c r="AW56" s="43">
        <f>('Summary (%)'!AW56*'Summary (%)'!$AW$8)*100</f>
        <v>0</v>
      </c>
      <c r="AX56" s="43">
        <f>('Summary (%)'!AX56*'Summary (%)'!$AX$8)*100</f>
        <v>0</v>
      </c>
      <c r="AY56" s="43">
        <f>('Summary (%)'!AY56*'Summary (%)'!$AY$8)*100</f>
        <v>0</v>
      </c>
      <c r="AZ56" s="43">
        <f>('Summary (%)'!AZ56*'Summary (%)'!$AZ$8)*100</f>
        <v>0</v>
      </c>
      <c r="BA56" s="43">
        <f>('Summary (%)'!BA56*'Summary (%)'!$BA$8)*100</f>
        <v>0</v>
      </c>
      <c r="BB56" s="43">
        <f>('Summary (%)'!BB56*'Summary (%)'!$BB$8)*100</f>
        <v>0</v>
      </c>
      <c r="BC56" s="43">
        <f>('Summary (%)'!BC56*'Summary (%)'!$BC$8)*100</f>
        <v>0</v>
      </c>
      <c r="BD56" s="43">
        <f>('Summary (%)'!BD56*'Summary (%)'!$BD$8)*100</f>
        <v>0</v>
      </c>
      <c r="BE56" s="43">
        <f>('Summary (%)'!BE56*'Summary (%)'!$BE$8)*100</f>
        <v>0</v>
      </c>
      <c r="BF56" s="43">
        <f>('Summary (%)'!BF56*'Summary (%)'!$BF$8)*100</f>
        <v>0</v>
      </c>
      <c r="BG56" s="43">
        <f>('Summary (%)'!BG56*'Summary (%)'!$BG$8)*100</f>
        <v>0</v>
      </c>
      <c r="BH56" s="43">
        <f>('Summary (%)'!BH56*'Summary (%)'!$BH$8)*100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</row>
    <row r="57" spans="1:77" x14ac:dyDescent="0.35">
      <c r="A57" s="22" t="s">
        <v>86</v>
      </c>
      <c r="B57" s="22" t="s">
        <v>87</v>
      </c>
      <c r="C57" s="43">
        <f>('Summary (%)'!C57*'Summary (%)'!$C$8)*100</f>
        <v>0</v>
      </c>
      <c r="D57" s="43">
        <f>('Summary (%)'!D57*'Summary (%)'!$D$8)*100</f>
        <v>0</v>
      </c>
      <c r="E57" s="43">
        <f>('Summary (%)'!E57*'Summary (%)'!$E$8)*100</f>
        <v>0</v>
      </c>
      <c r="F57" s="43">
        <f>('Summary (%)'!F57*'Summary (%)'!$F$8)*100</f>
        <v>0</v>
      </c>
      <c r="G57" s="43">
        <f>('Summary (%)'!G57*'Summary (%)'!$G$8)*100</f>
        <v>0</v>
      </c>
      <c r="H57" s="43">
        <f>('Summary (%)'!H57*'Summary (%)'!$H$8)*100</f>
        <v>0</v>
      </c>
      <c r="I57" s="43">
        <f>('Summary (%)'!I57*'Summary (%)'!$I$8)*100</f>
        <v>0</v>
      </c>
      <c r="J57" s="43">
        <f>('Summary (%)'!J57*'Summary (%)'!$J$8)*100</f>
        <v>0</v>
      </c>
      <c r="K57" s="43">
        <f>('Summary (%)'!K57*'Summary (%)'!$K$8)*100</f>
        <v>0</v>
      </c>
      <c r="L57" s="43">
        <f>('Summary (%)'!L57*'Summary (%)'!$L$8)*100</f>
        <v>0</v>
      </c>
      <c r="M57" s="43">
        <f>('Summary (%)'!M57*'Summary (%)'!$M$8)*100</f>
        <v>0</v>
      </c>
      <c r="N57" s="43">
        <f>('Summary (%)'!N57*'Summary (%)'!$N$8)*100</f>
        <v>0</v>
      </c>
      <c r="O57" s="43">
        <f>('Summary (%)'!O57*'Summary (%)'!$O$8)*100</f>
        <v>0</v>
      </c>
      <c r="P57" s="43">
        <f>('Summary (%)'!P57*'Summary (%)'!$P$8)*100</f>
        <v>0</v>
      </c>
      <c r="Q57" s="43">
        <f>('Summary (%)'!Q57*'Summary (%)'!$Q$8)*100</f>
        <v>0</v>
      </c>
      <c r="R57" s="43">
        <f>('Summary (%)'!R57*'Summary (%)'!$R$8)*100</f>
        <v>0</v>
      </c>
      <c r="S57" s="43">
        <f>('Summary (%)'!S57*'Summary (%)'!$S$8)*100</f>
        <v>0</v>
      </c>
      <c r="T57" s="43">
        <f>('Summary (%)'!T57*'Summary (%)'!$T$8)*100</f>
        <v>0</v>
      </c>
      <c r="U57" s="43">
        <f>('Summary (%)'!U57*'Summary (%)'!$U$8)*100</f>
        <v>0</v>
      </c>
      <c r="V57" s="43">
        <f>('Summary (%)'!V57*'Summary (%)'!$V$8)*100</f>
        <v>0</v>
      </c>
      <c r="W57" s="43">
        <f>('Summary (%)'!W57*'Summary (%)'!$W$8)*100</f>
        <v>0</v>
      </c>
      <c r="X57" s="43">
        <f>('Summary (%)'!X57*'Summary (%)'!$X$8)*100</f>
        <v>0</v>
      </c>
      <c r="Y57" s="43">
        <f>('Summary (%)'!Y57*'Summary (%)'!$Y$8)*100</f>
        <v>0</v>
      </c>
      <c r="Z57" s="43">
        <f>('Summary (%)'!Z57*'Summary (%)'!$Z$8)*100</f>
        <v>0</v>
      </c>
      <c r="AA57" s="43">
        <f>('Summary (%)'!AA57*'Summary (%)'!$AA$8)*100</f>
        <v>0</v>
      </c>
      <c r="AB57" s="43">
        <f>('Summary (%)'!AB57*'Summary (%)'!$AB$8)*100</f>
        <v>0</v>
      </c>
      <c r="AC57" s="43">
        <f>('Summary (%)'!AC57*'Summary (%)'!AC$8)*100</f>
        <v>0</v>
      </c>
      <c r="AD57" s="43">
        <f>('Summary (%)'!AD57*'Summary (%)'!$AD$8)*100</f>
        <v>0</v>
      </c>
      <c r="AE57" s="43">
        <f>('Summary (%)'!AE57*'Summary (%)'!$AE$8)*100</f>
        <v>0</v>
      </c>
      <c r="AF57" s="43">
        <f>('Summary (%)'!AF57*'Summary (%)'!$AF$8)*100</f>
        <v>0</v>
      </c>
      <c r="AG57" s="43">
        <f>('Summary (%)'!AG57*'Summary (%)'!$AG$8)*100</f>
        <v>0</v>
      </c>
      <c r="AH57" s="43">
        <f>('Summary (%)'!AH57*'Summary (%)'!$AH$8)*100</f>
        <v>0</v>
      </c>
      <c r="AI57" s="43">
        <f>('Summary (%)'!AI57*'Summary (%)'!$AI$8)*100</f>
        <v>0</v>
      </c>
      <c r="AJ57" s="43">
        <f>('Summary (%)'!AJ57*'Summary (%)'!$AJ$8)*100</f>
        <v>0</v>
      </c>
      <c r="AK57" s="43">
        <f>('Summary (%)'!AK57*'Summary (%)'!$AK$8)*100</f>
        <v>0</v>
      </c>
      <c r="AL57" s="43">
        <f>('Summary (%)'!AL57*'Summary (%)'!$AL$8)*100</f>
        <v>0</v>
      </c>
      <c r="AM57" s="43">
        <f>('Summary (%)'!AM57*'Summary (%)'!$AM$8)*100</f>
        <v>0</v>
      </c>
      <c r="AN57" s="43">
        <f>('Summary (%)'!AN57*'Summary (%)'!$AN$8)*100</f>
        <v>0</v>
      </c>
      <c r="AO57" s="43">
        <f>('Summary (%)'!AO57*'Summary (%)'!$AO$8)*100</f>
        <v>0</v>
      </c>
      <c r="AP57" s="43">
        <f>('Summary (%)'!AP57*'Summary (%)'!$AP$8)*100</f>
        <v>0</v>
      </c>
      <c r="AQ57" s="43">
        <f>('Summary (%)'!AQ57*'Summary (%)'!$AQ$8)*100</f>
        <v>0</v>
      </c>
      <c r="AR57" s="43">
        <f>('Summary (%)'!AR57*'Summary (%)'!$AR$8)*100</f>
        <v>0</v>
      </c>
      <c r="AS57" s="43">
        <f>('Summary (%)'!AS57*'Summary (%)'!$AS$8)*100</f>
        <v>0</v>
      </c>
      <c r="AT57" s="43">
        <f>('Summary (%)'!AT57*'Summary (%)'!$AT$8)*100</f>
        <v>0</v>
      </c>
      <c r="AU57" s="43">
        <f>('Summary (%)'!AU57*'Summary (%)'!$AU$8)*100</f>
        <v>0</v>
      </c>
      <c r="AV57" s="43">
        <f>('Summary (%)'!AV57*'Summary (%)'!$AV$8)*100</f>
        <v>0</v>
      </c>
      <c r="AW57" s="43">
        <f>('Summary (%)'!AW57*'Summary (%)'!$AW$8)*100</f>
        <v>0</v>
      </c>
      <c r="AX57" s="43">
        <f>('Summary (%)'!AX57*'Summary (%)'!$AX$8)*100</f>
        <v>0</v>
      </c>
      <c r="AY57" s="43">
        <f>('Summary (%)'!AY57*'Summary (%)'!$AY$8)*100</f>
        <v>0</v>
      </c>
      <c r="AZ57" s="43">
        <f>('Summary (%)'!AZ57*'Summary (%)'!$AZ$8)*100</f>
        <v>0</v>
      </c>
      <c r="BA57" s="43">
        <f>('Summary (%)'!BA57*'Summary (%)'!$BA$8)*100</f>
        <v>0</v>
      </c>
      <c r="BB57" s="43">
        <f>('Summary (%)'!BB57*'Summary (%)'!$BB$8)*100</f>
        <v>0</v>
      </c>
      <c r="BC57" s="43">
        <f>('Summary (%)'!BC57*'Summary (%)'!$BC$8)*100</f>
        <v>0</v>
      </c>
      <c r="BD57" s="43">
        <f>('Summary (%)'!BD57*'Summary (%)'!$BD$8)*100</f>
        <v>0</v>
      </c>
      <c r="BE57" s="43">
        <f>('Summary (%)'!BE57*'Summary (%)'!$BE$8)*100</f>
        <v>0</v>
      </c>
      <c r="BF57" s="43">
        <f>('Summary (%)'!BF57*'Summary (%)'!$BF$8)*100</f>
        <v>0</v>
      </c>
      <c r="BG57" s="43">
        <f>('Summary (%)'!BG57*'Summary (%)'!$BG$8)*100</f>
        <v>0</v>
      </c>
      <c r="BH57" s="43">
        <f>('Summary (%)'!BH57*'Summary (%)'!$BH$8)*100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</row>
    <row r="58" spans="1:77" x14ac:dyDescent="0.35">
      <c r="A58" s="39" t="s">
        <v>88</v>
      </c>
      <c r="B58" s="39" t="s">
        <v>89</v>
      </c>
      <c r="C58" s="43">
        <f>('Summary (%)'!C58*'Summary (%)'!$C$8)*100</f>
        <v>0</v>
      </c>
      <c r="D58" s="43">
        <f>('Summary (%)'!D58*'Summary (%)'!$D$8)*100</f>
        <v>0</v>
      </c>
      <c r="E58" s="43">
        <f>('Summary (%)'!E58*'Summary (%)'!$E$8)*100</f>
        <v>0</v>
      </c>
      <c r="F58" s="43">
        <f>('Summary (%)'!F58*'Summary (%)'!$F$8)*100</f>
        <v>0</v>
      </c>
      <c r="G58" s="43">
        <f>('Summary (%)'!G58*'Summary (%)'!$G$8)*100</f>
        <v>0</v>
      </c>
      <c r="H58" s="43">
        <f>('Summary (%)'!H58*'Summary (%)'!$H$8)*100</f>
        <v>0</v>
      </c>
      <c r="I58" s="43">
        <f>('Summary (%)'!I58*'Summary (%)'!$I$8)*100</f>
        <v>0</v>
      </c>
      <c r="J58" s="43">
        <f>('Summary (%)'!J58*'Summary (%)'!$J$8)*100</f>
        <v>0</v>
      </c>
      <c r="K58" s="43">
        <f>('Summary (%)'!K58*'Summary (%)'!$K$8)*100</f>
        <v>0</v>
      </c>
      <c r="L58" s="43">
        <f>('Summary (%)'!L58*'Summary (%)'!$L$8)*100</f>
        <v>0</v>
      </c>
      <c r="M58" s="43">
        <f>('Summary (%)'!M58*'Summary (%)'!$M$8)*100</f>
        <v>0</v>
      </c>
      <c r="N58" s="43">
        <f>('Summary (%)'!N58*'Summary (%)'!$N$8)*100</f>
        <v>0</v>
      </c>
      <c r="O58" s="43">
        <f>('Summary (%)'!O58*'Summary (%)'!$O$8)*100</f>
        <v>0</v>
      </c>
      <c r="P58" s="43">
        <f>('Summary (%)'!P58*'Summary (%)'!$P$8)*100</f>
        <v>0</v>
      </c>
      <c r="Q58" s="43">
        <f>('Summary (%)'!Q58*'Summary (%)'!$Q$8)*100</f>
        <v>0</v>
      </c>
      <c r="R58" s="43">
        <f>('Summary (%)'!R58*'Summary (%)'!$R$8)*100</f>
        <v>0</v>
      </c>
      <c r="S58" s="43">
        <f>('Summary (%)'!S58*'Summary (%)'!$S$8)*100</f>
        <v>0</v>
      </c>
      <c r="T58" s="43">
        <f>('Summary (%)'!T58*'Summary (%)'!$T$8)*100</f>
        <v>0</v>
      </c>
      <c r="U58" s="43">
        <f>('Summary (%)'!U58*'Summary (%)'!$U$8)*100</f>
        <v>0</v>
      </c>
      <c r="V58" s="43">
        <f>('Summary (%)'!V58*'Summary (%)'!$V$8)*100</f>
        <v>0</v>
      </c>
      <c r="W58" s="43">
        <f>('Summary (%)'!W58*'Summary (%)'!$W$8)*100</f>
        <v>0</v>
      </c>
      <c r="X58" s="43">
        <f>('Summary (%)'!X58*'Summary (%)'!$X$8)*100</f>
        <v>0</v>
      </c>
      <c r="Y58" s="43">
        <f>('Summary (%)'!Y58*'Summary (%)'!$Y$8)*100</f>
        <v>0</v>
      </c>
      <c r="Z58" s="43">
        <f>('Summary (%)'!Z58*'Summary (%)'!$Z$8)*100</f>
        <v>0</v>
      </c>
      <c r="AA58" s="43">
        <f>('Summary (%)'!AA58*'Summary (%)'!$AA$8)*100</f>
        <v>0</v>
      </c>
      <c r="AB58" s="43">
        <f>('Summary (%)'!AB58*'Summary (%)'!$AB$8)*100</f>
        <v>0</v>
      </c>
      <c r="AC58" s="43">
        <f>('Summary (%)'!AC58*'Summary (%)'!AC$8)*100</f>
        <v>0</v>
      </c>
      <c r="AD58" s="43">
        <f>('Summary (%)'!AD58*'Summary (%)'!$AD$8)*100</f>
        <v>0</v>
      </c>
      <c r="AE58" s="43">
        <f>('Summary (%)'!AE58*'Summary (%)'!$AE$8)*100</f>
        <v>0</v>
      </c>
      <c r="AF58" s="43">
        <f>('Summary (%)'!AF58*'Summary (%)'!$AF$8)*100</f>
        <v>0</v>
      </c>
      <c r="AG58" s="43">
        <f>('Summary (%)'!AG58*'Summary (%)'!$AG$8)*100</f>
        <v>0</v>
      </c>
      <c r="AH58" s="43">
        <f>('Summary (%)'!AH58*'Summary (%)'!$AH$8)*100</f>
        <v>0</v>
      </c>
      <c r="AI58" s="43">
        <f>('Summary (%)'!AI58*'Summary (%)'!$AI$8)*100</f>
        <v>0</v>
      </c>
      <c r="AJ58" s="43">
        <f>('Summary (%)'!AJ58*'Summary (%)'!$AJ$8)*100</f>
        <v>0</v>
      </c>
      <c r="AK58" s="43">
        <f>('Summary (%)'!AK58*'Summary (%)'!$AK$8)*100</f>
        <v>0</v>
      </c>
      <c r="AL58" s="43">
        <f>('Summary (%)'!AL58*'Summary (%)'!$AL$8)*100</f>
        <v>0</v>
      </c>
      <c r="AM58" s="43">
        <f>('Summary (%)'!AM58*'Summary (%)'!$AM$8)*100</f>
        <v>0</v>
      </c>
      <c r="AN58" s="43">
        <f>('Summary (%)'!AN58*'Summary (%)'!$AN$8)*100</f>
        <v>0</v>
      </c>
      <c r="AO58" s="43">
        <f>('Summary (%)'!AO58*'Summary (%)'!$AO$8)*100</f>
        <v>0</v>
      </c>
      <c r="AP58" s="43">
        <f>('Summary (%)'!AP58*'Summary (%)'!$AP$8)*100</f>
        <v>0</v>
      </c>
      <c r="AQ58" s="43">
        <f>('Summary (%)'!AQ58*'Summary (%)'!$AQ$8)*100</f>
        <v>0</v>
      </c>
      <c r="AR58" s="43">
        <f>('Summary (%)'!AR58*'Summary (%)'!$AR$8)*100</f>
        <v>0</v>
      </c>
      <c r="AS58" s="43">
        <f>('Summary (%)'!AS58*'Summary (%)'!$AS$8)*100</f>
        <v>0</v>
      </c>
      <c r="AT58" s="43">
        <f>('Summary (%)'!AT58*'Summary (%)'!$AT$8)*100</f>
        <v>0</v>
      </c>
      <c r="AU58" s="43">
        <f>('Summary (%)'!AU58*'Summary (%)'!$AU$8)*100</f>
        <v>0</v>
      </c>
      <c r="AV58" s="43">
        <f>('Summary (%)'!AV58*'Summary (%)'!$AV$8)*100</f>
        <v>0</v>
      </c>
      <c r="AW58" s="43">
        <f>('Summary (%)'!AW58*'Summary (%)'!$AW$8)*100</f>
        <v>0</v>
      </c>
      <c r="AX58" s="43">
        <f>('Summary (%)'!AX58*'Summary (%)'!$AX$8)*100</f>
        <v>0</v>
      </c>
      <c r="AY58" s="43">
        <f>('Summary (%)'!AY58*'Summary (%)'!$AY$8)*100</f>
        <v>0</v>
      </c>
      <c r="AZ58" s="43">
        <f>('Summary (%)'!AZ58*'Summary (%)'!$AZ$8)*100</f>
        <v>0</v>
      </c>
      <c r="BA58" s="43">
        <f>('Summary (%)'!BA58*'Summary (%)'!$BA$8)*100</f>
        <v>0</v>
      </c>
      <c r="BB58" s="43">
        <f>('Summary (%)'!BB58*'Summary (%)'!$BB$8)*100</f>
        <v>0</v>
      </c>
      <c r="BC58" s="43">
        <f>('Summary (%)'!BC58*'Summary (%)'!$BC$8)*100</f>
        <v>0</v>
      </c>
      <c r="BD58" s="43">
        <f>('Summary (%)'!BD58*'Summary (%)'!$BD$8)*100</f>
        <v>0</v>
      </c>
      <c r="BE58" s="43">
        <f>('Summary (%)'!BE58*'Summary (%)'!$BE$8)*100</f>
        <v>0</v>
      </c>
      <c r="BF58" s="43">
        <f>('Summary (%)'!BF58*'Summary (%)'!$BF$8)*100</f>
        <v>0</v>
      </c>
      <c r="BG58" s="43">
        <f>('Summary (%)'!BG58*'Summary (%)'!$BG$8)*100</f>
        <v>0</v>
      </c>
      <c r="BH58" s="43">
        <f>('Summary (%)'!BH58*'Summary (%)'!$BH$8)*100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</row>
    <row r="59" spans="1:77" ht="15" thickBot="1" x14ac:dyDescent="0.4">
      <c r="A59" s="40" t="s">
        <v>513</v>
      </c>
      <c r="B59" s="41"/>
      <c r="C59" s="43">
        <f>SUM(C21:C58)</f>
        <v>0.5597232897770763</v>
      </c>
      <c r="D59" s="43">
        <f t="shared" ref="D59:BO59" si="0">SUM(D21:D58)</f>
        <v>3.7487958687024856E-16</v>
      </c>
      <c r="E59" s="43">
        <f t="shared" si="0"/>
        <v>0.39826417026773742</v>
      </c>
      <c r="F59" s="43">
        <f t="shared" si="0"/>
        <v>0.95001265394929613</v>
      </c>
      <c r="G59" s="43">
        <f t="shared" si="0"/>
        <v>1.8100544815721986</v>
      </c>
      <c r="H59" s="43">
        <f t="shared" si="0"/>
        <v>1.7591702131816378</v>
      </c>
      <c r="I59" s="43">
        <f t="shared" si="0"/>
        <v>0.35890409062031592</v>
      </c>
      <c r="J59" s="43">
        <f t="shared" si="0"/>
        <v>0.98140262557427049</v>
      </c>
      <c r="K59" s="43">
        <f t="shared" si="0"/>
        <v>3.2031602331649576</v>
      </c>
      <c r="L59" s="43">
        <f t="shared" si="0"/>
        <v>3.908267503496381</v>
      </c>
      <c r="M59" s="43">
        <f t="shared" si="0"/>
        <v>3.9446496217573124</v>
      </c>
      <c r="N59" s="43">
        <f t="shared" si="0"/>
        <v>2.4408823897747216</v>
      </c>
      <c r="O59" s="43">
        <f t="shared" si="0"/>
        <v>1.5559683268616609</v>
      </c>
      <c r="P59" s="43">
        <f t="shared" si="0"/>
        <v>6.1128552337806541</v>
      </c>
      <c r="Q59" s="43">
        <f t="shared" si="0"/>
        <v>6.925621938233026</v>
      </c>
      <c r="R59" s="43">
        <f t="shared" si="0"/>
        <v>7.0821455712726884</v>
      </c>
      <c r="S59" s="43">
        <f t="shared" si="0"/>
        <v>1.5929538573723621</v>
      </c>
      <c r="T59" s="43">
        <f t="shared" si="0"/>
        <v>1.7472208770076134</v>
      </c>
      <c r="U59" s="43">
        <f t="shared" si="0"/>
        <v>1.2144744917020454</v>
      </c>
      <c r="V59" s="43">
        <f t="shared" si="0"/>
        <v>1.2776029510374132</v>
      </c>
      <c r="W59" s="43">
        <f t="shared" si="0"/>
        <v>1.9930067110518892</v>
      </c>
      <c r="X59" s="43">
        <f t="shared" si="0"/>
        <v>2.3201245124612053</v>
      </c>
      <c r="Y59" s="43">
        <f t="shared" si="0"/>
        <v>6.8624604378864804</v>
      </c>
      <c r="Z59" s="43">
        <f t="shared" si="0"/>
        <v>1.9834908900065538</v>
      </c>
      <c r="AA59" s="43">
        <f t="shared" si="0"/>
        <v>0.40458372285295535</v>
      </c>
      <c r="AB59" s="43">
        <f t="shared" si="0"/>
        <v>6.5173989646846939</v>
      </c>
      <c r="AC59" s="43">
        <f t="shared" si="0"/>
        <v>0.49568841632669791</v>
      </c>
      <c r="AD59" s="43">
        <f t="shared" si="0"/>
        <v>2.6102742658909284</v>
      </c>
      <c r="AE59" s="43">
        <f t="shared" si="0"/>
        <v>1.3440633280661287</v>
      </c>
      <c r="AF59" s="43">
        <f t="shared" si="0"/>
        <v>7.1835671401479786</v>
      </c>
      <c r="AG59" s="43">
        <f t="shared" si="0"/>
        <v>2.77945898950651</v>
      </c>
      <c r="AH59" s="43">
        <f t="shared" si="0"/>
        <v>1.3577417506873437</v>
      </c>
      <c r="AI59" s="43">
        <f t="shared" si="0"/>
        <v>0.13629530389528696</v>
      </c>
      <c r="AJ59" s="43">
        <f t="shared" si="0"/>
        <v>2.6009363280890221</v>
      </c>
      <c r="AK59" s="43">
        <f t="shared" si="0"/>
        <v>10.061719760917459</v>
      </c>
      <c r="AL59" s="43">
        <f t="shared" si="0"/>
        <v>1.2891797333590889</v>
      </c>
      <c r="AM59" s="43">
        <f t="shared" si="0"/>
        <v>1.5267807668713405</v>
      </c>
      <c r="AN59" s="43">
        <f t="shared" si="0"/>
        <v>0.65215023831212304</v>
      </c>
      <c r="AO59" s="43">
        <f t="shared" si="0"/>
        <v>0.4428591692795607</v>
      </c>
      <c r="AP59" s="43">
        <f t="shared" si="0"/>
        <v>0.1751779186105849</v>
      </c>
      <c r="AQ59" s="43">
        <f t="shared" si="0"/>
        <v>0.88109940601287207</v>
      </c>
      <c r="AR59" s="43">
        <f t="shared" si="0"/>
        <v>1.5052260433301767</v>
      </c>
      <c r="AS59" s="43">
        <f t="shared" si="0"/>
        <v>2.4813179085819463</v>
      </c>
      <c r="AT59" s="43">
        <f t="shared" si="0"/>
        <v>0.18871292308457338</v>
      </c>
      <c r="AU59" s="43">
        <f t="shared" si="0"/>
        <v>0.31689309433709989</v>
      </c>
      <c r="AV59" s="43">
        <f t="shared" si="0"/>
        <v>2.0832031699080256</v>
      </c>
      <c r="AW59" s="43">
        <f t="shared" si="0"/>
        <v>0.45435282332554949</v>
      </c>
      <c r="AX59" s="43">
        <f t="shared" si="0"/>
        <v>4.5677605946311468</v>
      </c>
      <c r="AY59" s="43">
        <f t="shared" si="0"/>
        <v>3.5286363834741947</v>
      </c>
      <c r="AZ59" s="43">
        <f t="shared" si="0"/>
        <v>1.4882801289536358</v>
      </c>
      <c r="BA59" s="43">
        <f t="shared" si="0"/>
        <v>1.9930067094845951</v>
      </c>
      <c r="BB59" s="43">
        <f t="shared" si="0"/>
        <v>6.862460439004737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BY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</row>
    <row r="60" spans="1:77" ht="15" hidden="1" thickTop="1" x14ac:dyDescent="0.35">
      <c r="A60" s="28" t="s">
        <v>514</v>
      </c>
      <c r="B60" s="28"/>
      <c r="C60" s="46">
        <f>C59-C8*100</f>
        <v>2.0889989738037684E-10</v>
      </c>
      <c r="D60" s="46">
        <f t="shared" ref="D60:BO60" si="2">D59-D8*100</f>
        <v>0</v>
      </c>
      <c r="E60" s="46">
        <f t="shared" si="2"/>
        <v>1.3250525676689051E-9</v>
      </c>
      <c r="F60" s="46">
        <f t="shared" si="2"/>
        <v>-4.737676917443423E-11</v>
      </c>
      <c r="G60" s="46">
        <f t="shared" si="2"/>
        <v>0</v>
      </c>
      <c r="H60" s="46">
        <f t="shared" si="2"/>
        <v>-6.5548806382764724E-9</v>
      </c>
      <c r="I60" s="46">
        <f t="shared" si="2"/>
        <v>0</v>
      </c>
      <c r="J60" s="46">
        <f t="shared" si="2"/>
        <v>0</v>
      </c>
      <c r="K60" s="46">
        <f t="shared" si="2"/>
        <v>7.6248873881468171E-9</v>
      </c>
      <c r="L60" s="46">
        <f t="shared" si="2"/>
        <v>-2.6568880429067576E-10</v>
      </c>
      <c r="M60" s="46">
        <f t="shared" si="2"/>
        <v>3.349043176115174E-8</v>
      </c>
      <c r="N60" s="46">
        <f t="shared" si="2"/>
        <v>1.7558175358090011E-8</v>
      </c>
      <c r="O60" s="46">
        <f t="shared" si="2"/>
        <v>-1.1563445756479496E-9</v>
      </c>
      <c r="P60" s="46">
        <f t="shared" si="2"/>
        <v>0</v>
      </c>
      <c r="Q60" s="46">
        <f t="shared" si="2"/>
        <v>3.2502117441879363E-8</v>
      </c>
      <c r="R60" s="46">
        <f t="shared" si="2"/>
        <v>-1.063463095363204E-9</v>
      </c>
      <c r="S60" s="46">
        <f t="shared" si="2"/>
        <v>-3.2529975380057863E-7</v>
      </c>
      <c r="T60" s="46">
        <f t="shared" si="2"/>
        <v>0</v>
      </c>
      <c r="U60" s="46">
        <f t="shared" si="2"/>
        <v>-1.5516738598453372E-6</v>
      </c>
      <c r="V60" s="46">
        <f t="shared" si="2"/>
        <v>-1.3660188535880025E-9</v>
      </c>
      <c r="W60" s="46">
        <f t="shared" si="2"/>
        <v>1.5674219699945979E-9</v>
      </c>
      <c r="X60" s="46">
        <f t="shared" si="2"/>
        <v>-1.0214695755905723E-9</v>
      </c>
      <c r="Y60" s="46">
        <f t="shared" si="2"/>
        <v>-6.5545524563503932E-10</v>
      </c>
      <c r="Z60" s="46">
        <f t="shared" si="2"/>
        <v>0</v>
      </c>
      <c r="AA60" s="46">
        <f t="shared" si="2"/>
        <v>-1.0711592723922081E-10</v>
      </c>
      <c r="AB60" s="46">
        <f t="shared" si="2"/>
        <v>2.7434321481223378E-10</v>
      </c>
      <c r="AC60" s="46">
        <f t="shared" si="2"/>
        <v>0</v>
      </c>
      <c r="AD60" s="46">
        <f t="shared" si="2"/>
        <v>-7.9641093719828859E-10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-4.5227066536313032E-10</v>
      </c>
      <c r="AI60" s="46">
        <f t="shared" si="2"/>
        <v>2.0689674973262129E-10</v>
      </c>
      <c r="AJ60" s="46">
        <f t="shared" si="2"/>
        <v>-2.5967006322957786E-10</v>
      </c>
      <c r="AK60" s="46">
        <f t="shared" si="2"/>
        <v>-5.8037290529000529E-9</v>
      </c>
      <c r="AL60" s="46">
        <f t="shared" si="2"/>
        <v>7.3473043205041222E-9</v>
      </c>
      <c r="AM60" s="46">
        <f t="shared" si="2"/>
        <v>-4.3380410374993517E-11</v>
      </c>
      <c r="AN60" s="46">
        <f t="shared" si="2"/>
        <v>-2.1609203315620107E-10</v>
      </c>
      <c r="AO60" s="46">
        <f t="shared" si="2"/>
        <v>2.8971075538564151E-10</v>
      </c>
      <c r="AP60" s="46">
        <f t="shared" si="2"/>
        <v>4.3024026841198548E-8</v>
      </c>
      <c r="AQ60" s="46">
        <f t="shared" si="2"/>
        <v>6.649693018445646E-10</v>
      </c>
      <c r="AR60" s="46">
        <f t="shared" si="2"/>
        <v>2.3265434023755915E-10</v>
      </c>
      <c r="AS60" s="46">
        <f t="shared" si="2"/>
        <v>1.5313261769733799E-9</v>
      </c>
      <c r="AT60" s="46">
        <f t="shared" si="2"/>
        <v>-1.2758865242101791E-8</v>
      </c>
      <c r="AU60" s="46">
        <f t="shared" si="2"/>
        <v>-3.0028368680490303E-10</v>
      </c>
      <c r="AV60" s="46">
        <f t="shared" si="2"/>
        <v>0</v>
      </c>
      <c r="AW60" s="46">
        <f t="shared" si="2"/>
        <v>0</v>
      </c>
      <c r="AX60" s="46">
        <f t="shared" si="2"/>
        <v>-1.4704344408755787E-9</v>
      </c>
      <c r="AY60" s="46">
        <f t="shared" si="2"/>
        <v>0</v>
      </c>
      <c r="AZ60" s="46">
        <f t="shared" si="2"/>
        <v>-2.6653714790825234E-9</v>
      </c>
      <c r="BA60" s="46">
        <f t="shared" si="2"/>
        <v>0</v>
      </c>
      <c r="BB60" s="46">
        <f t="shared" si="2"/>
        <v>7.8062889485863707E-10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 t="shared" si="2"/>
        <v>0</v>
      </c>
      <c r="BJ60" s="46">
        <f t="shared" si="2"/>
        <v>0</v>
      </c>
      <c r="BK60" s="46">
        <f t="shared" si="2"/>
        <v>0</v>
      </c>
      <c r="BL60" s="46">
        <f t="shared" si="2"/>
        <v>0</v>
      </c>
      <c r="BM60" s="46">
        <f t="shared" si="2"/>
        <v>0</v>
      </c>
      <c r="BN60" s="46">
        <f t="shared" si="2"/>
        <v>0</v>
      </c>
      <c r="BO60" s="46">
        <f t="shared" si="2"/>
        <v>0</v>
      </c>
      <c r="BP60" s="46">
        <f t="shared" ref="BP60:BY60" si="3"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</row>
    <row r="61" spans="1:77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77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77" x14ac:dyDescent="0.35">
      <c r="A63" s="31" t="s">
        <v>93</v>
      </c>
      <c r="B63" s="31" t="s">
        <v>94</v>
      </c>
      <c r="C63" s="43">
        <f>('Summary (%)'!C63*'Summary (%)'!$C$8)*100</f>
        <v>0</v>
      </c>
      <c r="D63" s="43">
        <f>('Summary (%)'!D63*'Summary (%)'!$D$8)*100</f>
        <v>0</v>
      </c>
      <c r="E63" s="43">
        <f>('Summary (%)'!E63*'Summary (%)'!$E$8)*100</f>
        <v>0</v>
      </c>
      <c r="F63" s="43">
        <f>('Summary (%)'!F63*'Summary (%)'!$F$8)*100</f>
        <v>0</v>
      </c>
      <c r="G63" s="43">
        <f>('Summary (%)'!G63*'Summary (%)'!$G$8)*100</f>
        <v>0</v>
      </c>
      <c r="H63" s="43">
        <f>('Summary (%)'!H63*'Summary (%)'!$H$8)*100</f>
        <v>0</v>
      </c>
      <c r="I63" s="43">
        <f>('Summary (%)'!I63*'Summary (%)'!$I$8)*100</f>
        <v>0</v>
      </c>
      <c r="J63" s="43">
        <f>('Summary (%)'!J63*'Summary (%)'!$J$8)*100</f>
        <v>0</v>
      </c>
      <c r="K63" s="43">
        <f>('Summary (%)'!K63*'Summary (%)'!$K$8)*100</f>
        <v>0</v>
      </c>
      <c r="L63" s="43">
        <f>('Summary (%)'!L63*'Summary (%)'!$L$8)*100</f>
        <v>0</v>
      </c>
      <c r="M63" s="43">
        <f>('Summary (%)'!M63*'Summary (%)'!$M$8)*100</f>
        <v>0</v>
      </c>
      <c r="N63" s="43">
        <f>('Summary (%)'!N63*'Summary (%)'!$N$8)*100</f>
        <v>0</v>
      </c>
      <c r="O63" s="43">
        <f>('Summary (%)'!O63*'Summary (%)'!$O$8)*100</f>
        <v>0</v>
      </c>
      <c r="P63" s="43">
        <f>('Summary (%)'!P63*'Summary (%)'!$P$8)*100</f>
        <v>0</v>
      </c>
      <c r="Q63" s="43">
        <f>('Summary (%)'!Q63*'Summary (%)'!$Q$8)*100</f>
        <v>0</v>
      </c>
      <c r="R63" s="43">
        <f>('Summary (%)'!R63*'Summary (%)'!$R$8)*100</f>
        <v>0</v>
      </c>
      <c r="S63" s="43">
        <f>('Summary (%)'!S63*'Summary (%)'!$S$8)*100</f>
        <v>0</v>
      </c>
      <c r="T63" s="43">
        <f>('Summary (%)'!T63*'Summary (%)'!$T$8)*100</f>
        <v>0</v>
      </c>
      <c r="U63" s="43">
        <f>('Summary (%)'!U63*'Summary (%)'!$U$8)*100</f>
        <v>0</v>
      </c>
      <c r="V63" s="43">
        <f>('Summary (%)'!V63*'Summary (%)'!$V$8)*100</f>
        <v>0</v>
      </c>
      <c r="W63" s="43">
        <f>('Summary (%)'!W63*'Summary (%)'!$W$8)*100</f>
        <v>0</v>
      </c>
      <c r="X63" s="43">
        <f>('Summary (%)'!X63*'Summary (%)'!$X$8)*100</f>
        <v>0</v>
      </c>
      <c r="Y63" s="43">
        <f>('Summary (%)'!Y63*'Summary (%)'!$Y$8)*100</f>
        <v>0</v>
      </c>
      <c r="Z63" s="43">
        <f>('Summary (%)'!Z63*'Summary (%)'!$Z$8)*100</f>
        <v>0</v>
      </c>
      <c r="AA63" s="43">
        <f>('Summary (%)'!AA63*'Summary (%)'!$AA$8)*100</f>
        <v>0</v>
      </c>
      <c r="AB63" s="43">
        <f>('Summary (%)'!AB63*'Summary (%)'!$AB$8)*100</f>
        <v>0</v>
      </c>
      <c r="AC63" s="43">
        <f>('Summary (%)'!AC63*'Summary (%)'!AC$8)*100</f>
        <v>0</v>
      </c>
      <c r="AD63" s="43">
        <f>('Summary (%)'!AD63*'Summary (%)'!$AD$8)*100</f>
        <v>0</v>
      </c>
      <c r="AE63" s="43">
        <f>('Summary (%)'!AE63*'Summary (%)'!$AE$8)*100</f>
        <v>0</v>
      </c>
      <c r="AF63" s="43">
        <f>('Summary (%)'!AF63*'Summary (%)'!$AF$8)*100</f>
        <v>0</v>
      </c>
      <c r="AG63" s="43">
        <f>('Summary (%)'!AG63*'Summary (%)'!$AG$8)*100</f>
        <v>0</v>
      </c>
      <c r="AH63" s="43">
        <f>('Summary (%)'!AH63*'Summary (%)'!$AH$8)*100</f>
        <v>0</v>
      </c>
      <c r="AI63" s="43">
        <f>('Summary (%)'!AI63*'Summary (%)'!$AI$8)*100</f>
        <v>0</v>
      </c>
      <c r="AJ63" s="43">
        <f>('Summary (%)'!AJ63*'Summary (%)'!$AJ$8)*100</f>
        <v>0</v>
      </c>
      <c r="AK63" s="43">
        <f>('Summary (%)'!AK63*'Summary (%)'!$AK$8)*100</f>
        <v>0</v>
      </c>
      <c r="AL63" s="43">
        <f>('Summary (%)'!AL63*'Summary (%)'!$AL$8)*100</f>
        <v>0</v>
      </c>
      <c r="AM63" s="43">
        <f>('Summary (%)'!AM63*'Summary (%)'!$AM$8)*100</f>
        <v>0</v>
      </c>
      <c r="AN63" s="43">
        <f>('Summary (%)'!AN63*'Summary (%)'!$AN$8)*100</f>
        <v>0</v>
      </c>
      <c r="AO63" s="43">
        <f>('Summary (%)'!AO63*'Summary (%)'!$AO$8)*100</f>
        <v>0</v>
      </c>
      <c r="AP63" s="43">
        <f>('Summary (%)'!AP63*'Summary (%)'!$AP$8)*100</f>
        <v>0</v>
      </c>
      <c r="AQ63" s="43">
        <f>('Summary (%)'!AQ63*'Summary (%)'!$AQ$8)*100</f>
        <v>0</v>
      </c>
      <c r="AR63" s="43">
        <f>('Summary (%)'!AR63*'Summary (%)'!$AR$8)*100</f>
        <v>0</v>
      </c>
      <c r="AS63" s="43">
        <f>('Summary (%)'!AS63*'Summary (%)'!$AS$8)*100</f>
        <v>0</v>
      </c>
      <c r="AT63" s="43">
        <f>('Summary (%)'!AT63*'Summary (%)'!$AT$8)*100</f>
        <v>0</v>
      </c>
      <c r="AU63" s="43">
        <f>('Summary (%)'!AU63*'Summary (%)'!$AU$8)*100</f>
        <v>0</v>
      </c>
      <c r="AV63" s="43">
        <f>('Summary (%)'!AV63*'Summary (%)'!$AV$8)*100</f>
        <v>0</v>
      </c>
      <c r="AW63" s="43">
        <f>('Summary (%)'!AW63*'Summary (%)'!$AW$8)*100</f>
        <v>0</v>
      </c>
      <c r="AX63" s="43">
        <f>('Summary (%)'!AX63*'Summary (%)'!$AX$8)*100</f>
        <v>0</v>
      </c>
      <c r="AY63" s="43">
        <f>('Summary (%)'!AY63*'Summary (%)'!$AY$8)*100</f>
        <v>0</v>
      </c>
      <c r="AZ63" s="43">
        <f>('Summary (%)'!AZ63*'Summary (%)'!$AZ$8)*100</f>
        <v>0</v>
      </c>
      <c r="BA63" s="43">
        <f>('Summary (%)'!BA63*'Summary (%)'!$BA$8)*100</f>
        <v>0</v>
      </c>
      <c r="BB63" s="43">
        <f>('Summary (%)'!BB63*'Summary (%)'!$BB$8)*100</f>
        <v>0</v>
      </c>
      <c r="BC63" s="43">
        <f>('Summary (%)'!BC63*'Summary (%)'!$BC$8)*100</f>
        <v>0</v>
      </c>
      <c r="BD63" s="43">
        <f>('Summary (%)'!BD63*'Summary (%)'!$BD$8)*100</f>
        <v>0</v>
      </c>
      <c r="BE63" s="43">
        <f>('Summary (%)'!BE63*'Summary (%)'!$BE$8)*100</f>
        <v>0</v>
      </c>
      <c r="BF63" s="43">
        <f>('Summary (%)'!BF63*'Summary (%)'!$BF$8)*100</f>
        <v>0</v>
      </c>
      <c r="BG63" s="43">
        <f>('Summary (%)'!BG63*'Summary (%)'!$BG$8)*100</f>
        <v>0</v>
      </c>
      <c r="BH63" s="43">
        <f>('Summary (%)'!BH63*'Summary (%)'!$BH$8)*100</f>
        <v>0</v>
      </c>
      <c r="BI63" s="43">
        <f>('Summary (%)'!BI63*'Summary (%)'!$BI$8)*100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</row>
    <row r="64" spans="1:77" x14ac:dyDescent="0.35">
      <c r="A64" s="39" t="s">
        <v>95</v>
      </c>
      <c r="B64" s="39" t="s">
        <v>94</v>
      </c>
      <c r="C64" s="43">
        <f>('Summary (%)'!C64*'Summary (%)'!$C$8)*100</f>
        <v>0</v>
      </c>
      <c r="D64" s="43">
        <f>('Summary (%)'!D64*'Summary (%)'!$D$8)*100</f>
        <v>0</v>
      </c>
      <c r="E64" s="43">
        <f>('Summary (%)'!E64*'Summary (%)'!$E$8)*100</f>
        <v>0</v>
      </c>
      <c r="F64" s="43">
        <f>('Summary (%)'!F64*'Summary (%)'!$F$8)*100</f>
        <v>0</v>
      </c>
      <c r="G64" s="43">
        <f>('Summary (%)'!G64*'Summary (%)'!$G$8)*100</f>
        <v>0</v>
      </c>
      <c r="H64" s="43">
        <f>('Summary (%)'!H64*'Summary (%)'!$H$8)*100</f>
        <v>0</v>
      </c>
      <c r="I64" s="43">
        <f>('Summary (%)'!I64*'Summary (%)'!$I$8)*100</f>
        <v>0</v>
      </c>
      <c r="J64" s="43">
        <f>('Summary (%)'!J64*'Summary (%)'!$J$8)*100</f>
        <v>0</v>
      </c>
      <c r="K64" s="43">
        <f>('Summary (%)'!K64*'Summary (%)'!$K$8)*100</f>
        <v>0</v>
      </c>
      <c r="L64" s="43">
        <f>('Summary (%)'!L64*'Summary (%)'!$L$8)*100</f>
        <v>0</v>
      </c>
      <c r="M64" s="43">
        <f>('Summary (%)'!M64*'Summary (%)'!$M$8)*100</f>
        <v>0</v>
      </c>
      <c r="N64" s="43">
        <f>('Summary (%)'!N64*'Summary (%)'!$N$8)*100</f>
        <v>0</v>
      </c>
      <c r="O64" s="43">
        <f>('Summary (%)'!O64*'Summary (%)'!$O$8)*100</f>
        <v>0</v>
      </c>
      <c r="P64" s="43">
        <f>('Summary (%)'!P64*'Summary (%)'!$P$8)*100</f>
        <v>0</v>
      </c>
      <c r="Q64" s="43">
        <f>('Summary (%)'!Q64*'Summary (%)'!$Q$8)*100</f>
        <v>0</v>
      </c>
      <c r="R64" s="43">
        <f>('Summary (%)'!R64*'Summary (%)'!$R$8)*100</f>
        <v>0</v>
      </c>
      <c r="S64" s="43">
        <f>('Summary (%)'!S64*'Summary (%)'!$S$8)*100</f>
        <v>0</v>
      </c>
      <c r="T64" s="43">
        <f>('Summary (%)'!T64*'Summary (%)'!$T$8)*100</f>
        <v>0</v>
      </c>
      <c r="U64" s="43">
        <f>('Summary (%)'!U64*'Summary (%)'!$U$8)*100</f>
        <v>0</v>
      </c>
      <c r="V64" s="43">
        <f>('Summary (%)'!V64*'Summary (%)'!$V$8)*100</f>
        <v>0</v>
      </c>
      <c r="W64" s="43">
        <f>('Summary (%)'!W64*'Summary (%)'!$W$8)*100</f>
        <v>0</v>
      </c>
      <c r="X64" s="43">
        <f>('Summary (%)'!X64*'Summary (%)'!$X$8)*100</f>
        <v>0</v>
      </c>
      <c r="Y64" s="43">
        <f>('Summary (%)'!Y64*'Summary (%)'!$Y$8)*100</f>
        <v>0</v>
      </c>
      <c r="Z64" s="43">
        <f>('Summary (%)'!Z64*'Summary (%)'!$Z$8)*100</f>
        <v>0</v>
      </c>
      <c r="AA64" s="43">
        <f>('Summary (%)'!AA64*'Summary (%)'!$AA$8)*100</f>
        <v>0</v>
      </c>
      <c r="AB64" s="43">
        <f>('Summary (%)'!AB64*'Summary (%)'!$AB$8)*100</f>
        <v>0</v>
      </c>
      <c r="AC64" s="43">
        <f>('Summary (%)'!AC64*'Summary (%)'!AC$8)*100</f>
        <v>0</v>
      </c>
      <c r="AD64" s="43">
        <f>('Summary (%)'!AD64*'Summary (%)'!$AD$8)*100</f>
        <v>0</v>
      </c>
      <c r="AE64" s="43">
        <f>('Summary (%)'!AE64*'Summary (%)'!$AE$8)*100</f>
        <v>0</v>
      </c>
      <c r="AF64" s="43">
        <f>('Summary (%)'!AF64*'Summary (%)'!$AF$8)*100</f>
        <v>0</v>
      </c>
      <c r="AG64" s="43">
        <f>('Summary (%)'!AG64*'Summary (%)'!$AG$8)*100</f>
        <v>0</v>
      </c>
      <c r="AH64" s="43">
        <f>('Summary (%)'!AH64*'Summary (%)'!$AH$8)*100</f>
        <v>0</v>
      </c>
      <c r="AI64" s="43">
        <f>('Summary (%)'!AI64*'Summary (%)'!$AI$8)*100</f>
        <v>0</v>
      </c>
      <c r="AJ64" s="43">
        <f>('Summary (%)'!AJ64*'Summary (%)'!$AJ$8)*100</f>
        <v>0</v>
      </c>
      <c r="AK64" s="43">
        <f>('Summary (%)'!AK64*'Summary (%)'!$AK$8)*100</f>
        <v>0</v>
      </c>
      <c r="AL64" s="43">
        <f>('Summary (%)'!AL64*'Summary (%)'!$AL$8)*100</f>
        <v>0</v>
      </c>
      <c r="AM64" s="43">
        <f>('Summary (%)'!AM64*'Summary (%)'!$AM$8)*100</f>
        <v>0</v>
      </c>
      <c r="AN64" s="43">
        <f>('Summary (%)'!AN64*'Summary (%)'!$AN$8)*100</f>
        <v>0</v>
      </c>
      <c r="AO64" s="43">
        <f>('Summary (%)'!AO64*'Summary (%)'!$AO$8)*100</f>
        <v>0</v>
      </c>
      <c r="AP64" s="43">
        <f>('Summary (%)'!AP64*'Summary (%)'!$AP$8)*100</f>
        <v>0</v>
      </c>
      <c r="AQ64" s="43">
        <f>('Summary (%)'!AQ64*'Summary (%)'!$AQ$8)*100</f>
        <v>0</v>
      </c>
      <c r="AR64" s="43">
        <f>('Summary (%)'!AR64*'Summary (%)'!$AR$8)*100</f>
        <v>0</v>
      </c>
      <c r="AS64" s="43">
        <f>('Summary (%)'!AS64*'Summary (%)'!$AS$8)*100</f>
        <v>0</v>
      </c>
      <c r="AT64" s="43">
        <f>('Summary (%)'!AT64*'Summary (%)'!$AT$8)*100</f>
        <v>0</v>
      </c>
      <c r="AU64" s="43">
        <f>('Summary (%)'!AU64*'Summary (%)'!$AU$8)*100</f>
        <v>0</v>
      </c>
      <c r="AV64" s="43">
        <f>('Summary (%)'!AV64*'Summary (%)'!$AV$8)*100</f>
        <v>0</v>
      </c>
      <c r="AW64" s="43">
        <f>('Summary (%)'!AW64*'Summary (%)'!$AW$8)*100</f>
        <v>0</v>
      </c>
      <c r="AX64" s="43">
        <f>('Summary (%)'!AX64*'Summary (%)'!$AX$8)*100</f>
        <v>0</v>
      </c>
      <c r="AY64" s="43">
        <f>('Summary (%)'!AY64*'Summary (%)'!$AY$8)*100</f>
        <v>0</v>
      </c>
      <c r="AZ64" s="43">
        <f>('Summary (%)'!AZ64*'Summary (%)'!$AZ$8)*100</f>
        <v>0</v>
      </c>
      <c r="BA64" s="43">
        <f>('Summary (%)'!BA64*'Summary (%)'!$BA$8)*100</f>
        <v>0</v>
      </c>
      <c r="BB64" s="43">
        <f>('Summary (%)'!BB64*'Summary (%)'!$BB$8)*100</f>
        <v>0</v>
      </c>
      <c r="BC64" s="43">
        <f>('Summary (%)'!BC64*'Summary (%)'!$BC$8)*100</f>
        <v>0</v>
      </c>
      <c r="BD64" s="43">
        <f>('Summary (%)'!BD64*'Summary (%)'!$BD$8)*100</f>
        <v>0</v>
      </c>
      <c r="BE64" s="43">
        <f>('Summary (%)'!BE64*'Summary (%)'!$BE$8)*100</f>
        <v>0</v>
      </c>
      <c r="BF64" s="43">
        <f>('Summary (%)'!BF64*'Summary (%)'!$BF$8)*100</f>
        <v>0</v>
      </c>
      <c r="BG64" s="43">
        <f>('Summary (%)'!BG64*'Summary (%)'!$BG$8)*100</f>
        <v>0</v>
      </c>
      <c r="BH64" s="43">
        <f>('Summary (%)'!BH64*'Summary (%)'!$BH$8)*100</f>
        <v>0</v>
      </c>
      <c r="BI64" s="43">
        <f>('Summary (%)'!BI64*'Summary (%)'!$BI$8)*100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</row>
    <row r="65" spans="1:77" x14ac:dyDescent="0.35">
      <c r="A65" s="31" t="s">
        <v>96</v>
      </c>
      <c r="B65" s="31" t="s">
        <v>94</v>
      </c>
      <c r="C65" s="43">
        <f>('Summary (%)'!C65*'Summary (%)'!$C$8)*100</f>
        <v>9.5601798633422066E-4</v>
      </c>
      <c r="D65" s="43">
        <f>('Summary (%)'!D65*'Summary (%)'!$D$8)*100</f>
        <v>0</v>
      </c>
      <c r="E65" s="43">
        <f>('Summary (%)'!E65*'Summary (%)'!$E$8)*100</f>
        <v>4.1756316297067607E-3</v>
      </c>
      <c r="F65" s="43">
        <f>('Summary (%)'!F65*'Summary (%)'!$F$8)*100</f>
        <v>1.9328321316758798E-3</v>
      </c>
      <c r="G65" s="43">
        <f>('Summary (%)'!G65*'Summary (%)'!$G$8)*100</f>
        <v>0</v>
      </c>
      <c r="H65" s="43">
        <f>('Summary (%)'!H65*'Summary (%)'!$H$8)*100</f>
        <v>2.473834440827397E-5</v>
      </c>
      <c r="I65" s="43">
        <f>('Summary (%)'!I65*'Summary (%)'!$I$8)*100</f>
        <v>0</v>
      </c>
      <c r="J65" s="43">
        <f>('Summary (%)'!J65*'Summary (%)'!$J$8)*100</f>
        <v>0.17300275979174587</v>
      </c>
      <c r="K65" s="43">
        <f>('Summary (%)'!K65*'Summary (%)'!$K$8)*100</f>
        <v>1.1488398518565104E-2</v>
      </c>
      <c r="L65" s="43">
        <f>('Summary (%)'!L65*'Summary (%)'!$L$8)*100</f>
        <v>8.6936742162676151E-3</v>
      </c>
      <c r="M65" s="43">
        <f>('Summary (%)'!M65*'Summary (%)'!$M$8)*100</f>
        <v>0</v>
      </c>
      <c r="N65" s="43">
        <f>('Summary (%)'!N65*'Summary (%)'!$N$8)*100</f>
        <v>8.2769635868473093E-2</v>
      </c>
      <c r="O65" s="43">
        <f>('Summary (%)'!O65*'Summary (%)'!$O$8)*100</f>
        <v>0.11927177786070293</v>
      </c>
      <c r="P65" s="43">
        <f>('Summary (%)'!P65*'Summary (%)'!$P$8)*100</f>
        <v>0.28059603898438096</v>
      </c>
      <c r="Q65" s="43">
        <f>('Summary (%)'!Q65*'Summary (%)'!$Q$8)*100</f>
        <v>1.2468333799846054E-2</v>
      </c>
      <c r="R65" s="43">
        <f>('Summary (%)'!R65*'Summary (%)'!$R$8)*100</f>
        <v>1.1835130332959125E-2</v>
      </c>
      <c r="S65" s="43">
        <f>('Summary (%)'!S65*'Summary (%)'!$S$8)*100</f>
        <v>0.15645356708985156</v>
      </c>
      <c r="T65" s="43">
        <f>('Summary (%)'!T65*'Summary (%)'!$T$8)*100</f>
        <v>0.15815894322842894</v>
      </c>
      <c r="U65" s="43">
        <f>('Summary (%)'!U65*'Summary (%)'!$U$8)*100</f>
        <v>5.3230408936760676E-2</v>
      </c>
      <c r="V65" s="43">
        <f>('Summary (%)'!V65*'Summary (%)'!$V$8)*100</f>
        <v>5.1332122437495444E-2</v>
      </c>
      <c r="W65" s="43">
        <f>('Summary (%)'!W65*'Summary (%)'!$W$8)*100</f>
        <v>0.17902034926711347</v>
      </c>
      <c r="X65" s="43">
        <f>('Summary (%)'!X65*'Summary (%)'!$X$8)*100</f>
        <v>8.6831785036105197E-2</v>
      </c>
      <c r="Y65" s="43">
        <f>('Summary (%)'!Y65*'Summary (%)'!$Y$8)*100</f>
        <v>1.0546437839303686E-2</v>
      </c>
      <c r="Z65" s="43">
        <f>('Summary (%)'!Z65*'Summary (%)'!$Z$8)*100</f>
        <v>0</v>
      </c>
      <c r="AA65" s="43">
        <f>('Summary (%)'!AA65*'Summary (%)'!$AA$8)*100</f>
        <v>1.8315061200707542E-4</v>
      </c>
      <c r="AB65" s="43">
        <f>('Summary (%)'!AB65*'Summary (%)'!$AB$8)*100</f>
        <v>0.3459328700412917</v>
      </c>
      <c r="AC65" s="43">
        <f>('Summary (%)'!AC65*'Summary (%)'!AC$8)*100</f>
        <v>0</v>
      </c>
      <c r="AD65" s="43">
        <f>('Summary (%)'!AD65*'Summary (%)'!$AD$8)*100</f>
        <v>0.23610271506101782</v>
      </c>
      <c r="AE65" s="43">
        <f>('Summary (%)'!AE65*'Summary (%)'!$AE$8)*100</f>
        <v>0</v>
      </c>
      <c r="AF65" s="43">
        <f>('Summary (%)'!AF65*'Summary (%)'!$AF$8)*100</f>
        <v>0.37413733205286365</v>
      </c>
      <c r="AG65" s="43">
        <f>('Summary (%)'!AG65*'Summary (%)'!$AG$8)*100</f>
        <v>5.2872966044898211E-2</v>
      </c>
      <c r="AH65" s="43">
        <f>('Summary (%)'!AH65*'Summary (%)'!$AH$8)*100</f>
        <v>5.6434308880784099E-3</v>
      </c>
      <c r="AI65" s="43">
        <f>('Summary (%)'!AI65*'Summary (%)'!$AI$8)*100</f>
        <v>1.4386088000283511E-4</v>
      </c>
      <c r="AJ65" s="43">
        <f>('Summary (%)'!AJ65*'Summary (%)'!$AJ$8)*100</f>
        <v>0.23108533848048554</v>
      </c>
      <c r="AK65" s="43">
        <f>('Summary (%)'!AK65*'Summary (%)'!$AK$8)*100</f>
        <v>0.25510316613608225</v>
      </c>
      <c r="AL65" s="43">
        <f>('Summary (%)'!AL65*'Summary (%)'!$AL$8)*100</f>
        <v>0</v>
      </c>
      <c r="AM65" s="43">
        <f>('Summary (%)'!AM65*'Summary (%)'!$AM$8)*100</f>
        <v>8.8050948590270114E-2</v>
      </c>
      <c r="AN65" s="43">
        <f>('Summary (%)'!AN65*'Summary (%)'!$AN$8)*100</f>
        <v>3.0895255983674503E-2</v>
      </c>
      <c r="AO65" s="43">
        <f>('Summary (%)'!AO65*'Summary (%)'!$AO$8)*100</f>
        <v>6.2455255071391914E-2</v>
      </c>
      <c r="AP65" s="43">
        <f>('Summary (%)'!AP65*'Summary (%)'!$AP$8)*100</f>
        <v>3.2900430339592661E-2</v>
      </c>
      <c r="AQ65" s="43">
        <f>('Summary (%)'!AQ65*'Summary (%)'!$AQ$8)*100</f>
        <v>1.2947113815143177E-2</v>
      </c>
      <c r="AR65" s="43">
        <f>('Summary (%)'!AR65*'Summary (%)'!$AR$8)*100</f>
        <v>8.0746542778743602E-2</v>
      </c>
      <c r="AS65" s="43">
        <f>('Summary (%)'!AS65*'Summary (%)'!$AS$8)*100</f>
        <v>0.10968775099731592</v>
      </c>
      <c r="AT65" s="43">
        <f>('Summary (%)'!AT65*'Summary (%)'!$AT$8)*100</f>
        <v>3.012070865010116E-2</v>
      </c>
      <c r="AU65" s="43">
        <f>('Summary (%)'!AU65*'Summary (%)'!$AU$8)*100</f>
        <v>2.00765030807349E-2</v>
      </c>
      <c r="AV65" s="43">
        <f>('Summary (%)'!AV65*'Summary (%)'!$AV$8)*100</f>
        <v>3.896451991369794E-2</v>
      </c>
      <c r="AW65" s="43">
        <f>('Summary (%)'!AW65*'Summary (%)'!$AW$8)*100</f>
        <v>7.5577567202829675E-3</v>
      </c>
      <c r="AX65" s="43">
        <f>('Summary (%)'!AX65*'Summary (%)'!$AX$8)*100</f>
        <v>7.3801785861182509E-2</v>
      </c>
      <c r="AY65" s="43">
        <f>('Summary (%)'!AY65*'Summary (%)'!$AY$8)*100</f>
        <v>7.4842960366810152E-2</v>
      </c>
      <c r="AZ65" s="43">
        <f>('Summary (%)'!AZ65*'Summary (%)'!$AZ$8)*100</f>
        <v>3.1510877547805759E-2</v>
      </c>
      <c r="BA65" s="43">
        <f>('Summary (%)'!BA65*'Summary (%)'!$BA$8)*100</f>
        <v>0.17902034942832806</v>
      </c>
      <c r="BB65" s="43">
        <f>('Summary (%)'!BB65*'Summary (%)'!$BB$8)*100</f>
        <v>1.0546437258251409E-2</v>
      </c>
      <c r="BC65" s="43">
        <f>('Summary (%)'!BC65*'Summary (%)'!$BC$8)*100</f>
        <v>0</v>
      </c>
      <c r="BD65" s="43">
        <f>('Summary (%)'!BD65*'Summary (%)'!$BD$8)*100</f>
        <v>0</v>
      </c>
      <c r="BE65" s="43">
        <f>('Summary (%)'!BE65*'Summary (%)'!$BE$8)*100</f>
        <v>0</v>
      </c>
      <c r="BF65" s="43">
        <f>('Summary (%)'!BF65*'Summary (%)'!$BF$8)*100</f>
        <v>0</v>
      </c>
      <c r="BG65" s="43">
        <f>('Summary (%)'!BG65*'Summary (%)'!$BG$8)*100</f>
        <v>0</v>
      </c>
      <c r="BH65" s="43">
        <f>('Summary (%)'!BH65*'Summary (%)'!$BH$8)*100</f>
        <v>0</v>
      </c>
      <c r="BI65" s="43">
        <f>('Summary (%)'!BI65*'Summary (%)'!$BI$8)*100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</row>
    <row r="66" spans="1:77" x14ac:dyDescent="0.35">
      <c r="A66" s="39" t="s">
        <v>97</v>
      </c>
      <c r="B66" s="39" t="s">
        <v>98</v>
      </c>
      <c r="C66" s="43">
        <f>('Summary (%)'!C66*'Summary (%)'!$C$8)*100</f>
        <v>0</v>
      </c>
      <c r="D66" s="43">
        <f>('Summary (%)'!D66*'Summary (%)'!$D$8)*100</f>
        <v>0</v>
      </c>
      <c r="E66" s="43">
        <f>('Summary (%)'!E66*'Summary (%)'!$E$8)*100</f>
        <v>0</v>
      </c>
      <c r="F66" s="43">
        <f>('Summary (%)'!F66*'Summary (%)'!$F$8)*100</f>
        <v>0</v>
      </c>
      <c r="G66" s="43">
        <f>('Summary (%)'!G66*'Summary (%)'!$G$8)*100</f>
        <v>0</v>
      </c>
      <c r="H66" s="43">
        <f>('Summary (%)'!H66*'Summary (%)'!$H$8)*100</f>
        <v>0</v>
      </c>
      <c r="I66" s="43">
        <f>('Summary (%)'!I66*'Summary (%)'!$I$8)*100</f>
        <v>0</v>
      </c>
      <c r="J66" s="43">
        <f>('Summary (%)'!J66*'Summary (%)'!$J$8)*100</f>
        <v>0</v>
      </c>
      <c r="K66" s="43">
        <f>('Summary (%)'!K66*'Summary (%)'!$K$8)*100</f>
        <v>0</v>
      </c>
      <c r="L66" s="43">
        <f>('Summary (%)'!L66*'Summary (%)'!$L$8)*100</f>
        <v>0</v>
      </c>
      <c r="M66" s="43">
        <f>('Summary (%)'!M66*'Summary (%)'!$M$8)*100</f>
        <v>0</v>
      </c>
      <c r="N66" s="43">
        <f>('Summary (%)'!N66*'Summary (%)'!$N$8)*100</f>
        <v>0</v>
      </c>
      <c r="O66" s="43">
        <f>('Summary (%)'!O66*'Summary (%)'!$O$8)*100</f>
        <v>0</v>
      </c>
      <c r="P66" s="43">
        <f>('Summary (%)'!P66*'Summary (%)'!$P$8)*100</f>
        <v>0</v>
      </c>
      <c r="Q66" s="43">
        <f>('Summary (%)'!Q66*'Summary (%)'!$Q$8)*100</f>
        <v>0</v>
      </c>
      <c r="R66" s="43">
        <f>('Summary (%)'!R66*'Summary (%)'!$R$8)*100</f>
        <v>0</v>
      </c>
      <c r="S66" s="43">
        <f>('Summary (%)'!S66*'Summary (%)'!$S$8)*100</f>
        <v>0</v>
      </c>
      <c r="T66" s="43">
        <f>('Summary (%)'!T66*'Summary (%)'!$T$8)*100</f>
        <v>0</v>
      </c>
      <c r="U66" s="43">
        <f>('Summary (%)'!U66*'Summary (%)'!$U$8)*100</f>
        <v>0</v>
      </c>
      <c r="V66" s="43">
        <f>('Summary (%)'!V66*'Summary (%)'!$V$8)*100</f>
        <v>0</v>
      </c>
      <c r="W66" s="43">
        <f>('Summary (%)'!W66*'Summary (%)'!$W$8)*100</f>
        <v>0</v>
      </c>
      <c r="X66" s="43">
        <f>('Summary (%)'!X66*'Summary (%)'!$X$8)*100</f>
        <v>0</v>
      </c>
      <c r="Y66" s="43">
        <f>('Summary (%)'!Y66*'Summary (%)'!$Y$8)*100</f>
        <v>0</v>
      </c>
      <c r="Z66" s="43">
        <f>('Summary (%)'!Z66*'Summary (%)'!$Z$8)*100</f>
        <v>0</v>
      </c>
      <c r="AA66" s="43">
        <f>('Summary (%)'!AA66*'Summary (%)'!$AA$8)*100</f>
        <v>0</v>
      </c>
      <c r="AB66" s="43">
        <f>('Summary (%)'!AB66*'Summary (%)'!$AB$8)*100</f>
        <v>0</v>
      </c>
      <c r="AC66" s="43">
        <f>('Summary (%)'!AC66*'Summary (%)'!AC$8)*100</f>
        <v>0</v>
      </c>
      <c r="AD66" s="43">
        <f>('Summary (%)'!AD66*'Summary (%)'!$AD$8)*100</f>
        <v>0</v>
      </c>
      <c r="AE66" s="43">
        <f>('Summary (%)'!AE66*'Summary (%)'!$AE$8)*100</f>
        <v>0</v>
      </c>
      <c r="AF66" s="43">
        <f>('Summary (%)'!AF66*'Summary (%)'!$AF$8)*100</f>
        <v>0</v>
      </c>
      <c r="AG66" s="43">
        <f>('Summary (%)'!AG66*'Summary (%)'!$AG$8)*100</f>
        <v>0</v>
      </c>
      <c r="AH66" s="43">
        <f>('Summary (%)'!AH66*'Summary (%)'!$AH$8)*100</f>
        <v>0</v>
      </c>
      <c r="AI66" s="43">
        <f>('Summary (%)'!AI66*'Summary (%)'!$AI$8)*100</f>
        <v>0</v>
      </c>
      <c r="AJ66" s="43">
        <f>('Summary (%)'!AJ66*'Summary (%)'!$AJ$8)*100</f>
        <v>0</v>
      </c>
      <c r="AK66" s="43">
        <f>('Summary (%)'!AK66*'Summary (%)'!$AK$8)*100</f>
        <v>0</v>
      </c>
      <c r="AL66" s="43">
        <f>('Summary (%)'!AL66*'Summary (%)'!$AL$8)*100</f>
        <v>0</v>
      </c>
      <c r="AM66" s="43">
        <f>('Summary (%)'!AM66*'Summary (%)'!$AM$8)*100</f>
        <v>0</v>
      </c>
      <c r="AN66" s="43">
        <f>('Summary (%)'!AN66*'Summary (%)'!$AN$8)*100</f>
        <v>0</v>
      </c>
      <c r="AO66" s="43">
        <f>('Summary (%)'!AO66*'Summary (%)'!$AO$8)*100</f>
        <v>0</v>
      </c>
      <c r="AP66" s="43">
        <f>('Summary (%)'!AP66*'Summary (%)'!$AP$8)*100</f>
        <v>0</v>
      </c>
      <c r="AQ66" s="43">
        <f>('Summary (%)'!AQ66*'Summary (%)'!$AQ$8)*100</f>
        <v>0</v>
      </c>
      <c r="AR66" s="43">
        <f>('Summary (%)'!AR66*'Summary (%)'!$AR$8)*100</f>
        <v>0</v>
      </c>
      <c r="AS66" s="43">
        <f>('Summary (%)'!AS66*'Summary (%)'!$AS$8)*100</f>
        <v>0</v>
      </c>
      <c r="AT66" s="43">
        <f>('Summary (%)'!AT66*'Summary (%)'!$AT$8)*100</f>
        <v>0</v>
      </c>
      <c r="AU66" s="43">
        <f>('Summary (%)'!AU66*'Summary (%)'!$AU$8)*100</f>
        <v>0</v>
      </c>
      <c r="AV66" s="43">
        <f>('Summary (%)'!AV66*'Summary (%)'!$AV$8)*100</f>
        <v>0</v>
      </c>
      <c r="AW66" s="43">
        <f>('Summary (%)'!AW66*'Summary (%)'!$AW$8)*100</f>
        <v>0</v>
      </c>
      <c r="AX66" s="43">
        <f>('Summary (%)'!AX66*'Summary (%)'!$AX$8)*100</f>
        <v>0</v>
      </c>
      <c r="AY66" s="43">
        <f>('Summary (%)'!AY66*'Summary (%)'!$AY$8)*100</f>
        <v>0</v>
      </c>
      <c r="AZ66" s="43">
        <f>('Summary (%)'!AZ66*'Summary (%)'!$AZ$8)*100</f>
        <v>0</v>
      </c>
      <c r="BA66" s="43">
        <f>('Summary (%)'!BA66*'Summary (%)'!$BA$8)*100</f>
        <v>0</v>
      </c>
      <c r="BB66" s="43">
        <f>('Summary (%)'!BB66*'Summary (%)'!$BB$8)*100</f>
        <v>0</v>
      </c>
      <c r="BC66" s="43">
        <f>('Summary (%)'!BC66*'Summary (%)'!$BC$8)*100</f>
        <v>0</v>
      </c>
      <c r="BD66" s="43">
        <f>('Summary (%)'!BD66*'Summary (%)'!$BD$8)*100</f>
        <v>0</v>
      </c>
      <c r="BE66" s="43">
        <f>('Summary (%)'!BE66*'Summary (%)'!$BE$8)*100</f>
        <v>0</v>
      </c>
      <c r="BF66" s="43">
        <f>('Summary (%)'!BF66*'Summary (%)'!$BF$8)*100</f>
        <v>0</v>
      </c>
      <c r="BG66" s="43">
        <f>('Summary (%)'!BG66*'Summary (%)'!$BG$8)*100</f>
        <v>0</v>
      </c>
      <c r="BH66" s="43">
        <f>('Summary (%)'!BH66*'Summary (%)'!$BH$8)*100</f>
        <v>0</v>
      </c>
      <c r="BI66" s="43">
        <f>('Summary (%)'!BI66*'Summary (%)'!$BI$8)*100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</row>
    <row r="67" spans="1:77" x14ac:dyDescent="0.35">
      <c r="A67" s="31" t="s">
        <v>99</v>
      </c>
      <c r="B67" s="31" t="s">
        <v>100</v>
      </c>
      <c r="C67" s="43">
        <f>('Summary (%)'!C67*'Summary (%)'!$C$8)*100</f>
        <v>0</v>
      </c>
      <c r="D67" s="43">
        <f>('Summary (%)'!D67*'Summary (%)'!$D$8)*100</f>
        <v>0</v>
      </c>
      <c r="E67" s="43">
        <f>('Summary (%)'!E67*'Summary (%)'!$E$8)*100</f>
        <v>0</v>
      </c>
      <c r="F67" s="43">
        <f>('Summary (%)'!F67*'Summary (%)'!$F$8)*100</f>
        <v>0</v>
      </c>
      <c r="G67" s="43">
        <f>('Summary (%)'!G67*'Summary (%)'!$G$8)*100</f>
        <v>0</v>
      </c>
      <c r="H67" s="43">
        <f>('Summary (%)'!H67*'Summary (%)'!$H$8)*100</f>
        <v>0</v>
      </c>
      <c r="I67" s="43">
        <f>('Summary (%)'!I67*'Summary (%)'!$I$8)*100</f>
        <v>0</v>
      </c>
      <c r="J67" s="43">
        <f>('Summary (%)'!J67*'Summary (%)'!$J$8)*100</f>
        <v>0</v>
      </c>
      <c r="K67" s="43">
        <f>('Summary (%)'!K67*'Summary (%)'!$K$8)*100</f>
        <v>0</v>
      </c>
      <c r="L67" s="43">
        <f>('Summary (%)'!L67*'Summary (%)'!$L$8)*100</f>
        <v>0</v>
      </c>
      <c r="M67" s="43">
        <f>('Summary (%)'!M67*'Summary (%)'!$M$8)*100</f>
        <v>0</v>
      </c>
      <c r="N67" s="43">
        <f>('Summary (%)'!N67*'Summary (%)'!$N$8)*100</f>
        <v>0</v>
      </c>
      <c r="O67" s="43">
        <f>('Summary (%)'!O67*'Summary (%)'!$O$8)*100</f>
        <v>0</v>
      </c>
      <c r="P67" s="43">
        <f>('Summary (%)'!P67*'Summary (%)'!$P$8)*100</f>
        <v>0</v>
      </c>
      <c r="Q67" s="43">
        <f>('Summary (%)'!Q67*'Summary (%)'!$Q$8)*100</f>
        <v>0</v>
      </c>
      <c r="R67" s="43">
        <f>('Summary (%)'!R67*'Summary (%)'!$R$8)*100</f>
        <v>0</v>
      </c>
      <c r="S67" s="43">
        <f>('Summary (%)'!S67*'Summary (%)'!$S$8)*100</f>
        <v>0</v>
      </c>
      <c r="T67" s="43">
        <f>('Summary (%)'!T67*'Summary (%)'!$T$8)*100</f>
        <v>0</v>
      </c>
      <c r="U67" s="43">
        <f>('Summary (%)'!U67*'Summary (%)'!$U$8)*100</f>
        <v>0</v>
      </c>
      <c r="V67" s="43">
        <f>('Summary (%)'!V67*'Summary (%)'!$V$8)*100</f>
        <v>0</v>
      </c>
      <c r="W67" s="43">
        <f>('Summary (%)'!W67*'Summary (%)'!$W$8)*100</f>
        <v>0</v>
      </c>
      <c r="X67" s="43">
        <f>('Summary (%)'!X67*'Summary (%)'!$X$8)*100</f>
        <v>0</v>
      </c>
      <c r="Y67" s="43">
        <f>('Summary (%)'!Y67*'Summary (%)'!$Y$8)*100</f>
        <v>0</v>
      </c>
      <c r="Z67" s="43">
        <f>('Summary (%)'!Z67*'Summary (%)'!$Z$8)*100</f>
        <v>0</v>
      </c>
      <c r="AA67" s="43">
        <f>('Summary (%)'!AA67*'Summary (%)'!$AA$8)*100</f>
        <v>0</v>
      </c>
      <c r="AB67" s="43">
        <f>('Summary (%)'!AB67*'Summary (%)'!$AB$8)*100</f>
        <v>0</v>
      </c>
      <c r="AC67" s="43">
        <f>('Summary (%)'!AC67*'Summary (%)'!AC$8)*100</f>
        <v>0</v>
      </c>
      <c r="AD67" s="43">
        <f>('Summary (%)'!AD67*'Summary (%)'!$AD$8)*100</f>
        <v>0</v>
      </c>
      <c r="AE67" s="43">
        <f>('Summary (%)'!AE67*'Summary (%)'!$AE$8)*100</f>
        <v>0</v>
      </c>
      <c r="AF67" s="43">
        <f>('Summary (%)'!AF67*'Summary (%)'!$AF$8)*100</f>
        <v>0</v>
      </c>
      <c r="AG67" s="43">
        <f>('Summary (%)'!AG67*'Summary (%)'!$AG$8)*100</f>
        <v>0</v>
      </c>
      <c r="AH67" s="43">
        <f>('Summary (%)'!AH67*'Summary (%)'!$AH$8)*100</f>
        <v>0</v>
      </c>
      <c r="AI67" s="43">
        <f>('Summary (%)'!AI67*'Summary (%)'!$AI$8)*100</f>
        <v>0</v>
      </c>
      <c r="AJ67" s="43">
        <f>('Summary (%)'!AJ67*'Summary (%)'!$AJ$8)*100</f>
        <v>0</v>
      </c>
      <c r="AK67" s="43">
        <f>('Summary (%)'!AK67*'Summary (%)'!$AK$8)*100</f>
        <v>0</v>
      </c>
      <c r="AL67" s="43">
        <f>('Summary (%)'!AL67*'Summary (%)'!$AL$8)*100</f>
        <v>0</v>
      </c>
      <c r="AM67" s="43">
        <f>('Summary (%)'!AM67*'Summary (%)'!$AM$8)*100</f>
        <v>0</v>
      </c>
      <c r="AN67" s="43">
        <f>('Summary (%)'!AN67*'Summary (%)'!$AN$8)*100</f>
        <v>0</v>
      </c>
      <c r="AO67" s="43">
        <f>('Summary (%)'!AO67*'Summary (%)'!$AO$8)*100</f>
        <v>0</v>
      </c>
      <c r="AP67" s="43">
        <f>('Summary (%)'!AP67*'Summary (%)'!$AP$8)*100</f>
        <v>0</v>
      </c>
      <c r="AQ67" s="43">
        <f>('Summary (%)'!AQ67*'Summary (%)'!$AQ$8)*100</f>
        <v>0</v>
      </c>
      <c r="AR67" s="43">
        <f>('Summary (%)'!AR67*'Summary (%)'!$AR$8)*100</f>
        <v>0</v>
      </c>
      <c r="AS67" s="43">
        <f>('Summary (%)'!AS67*'Summary (%)'!$AS$8)*100</f>
        <v>0</v>
      </c>
      <c r="AT67" s="43">
        <f>('Summary (%)'!AT67*'Summary (%)'!$AT$8)*100</f>
        <v>0</v>
      </c>
      <c r="AU67" s="43">
        <f>('Summary (%)'!AU67*'Summary (%)'!$AU$8)*100</f>
        <v>0</v>
      </c>
      <c r="AV67" s="43">
        <f>('Summary (%)'!AV67*'Summary (%)'!$AV$8)*100</f>
        <v>0</v>
      </c>
      <c r="AW67" s="43">
        <f>('Summary (%)'!AW67*'Summary (%)'!$AW$8)*100</f>
        <v>0</v>
      </c>
      <c r="AX67" s="43">
        <f>('Summary (%)'!AX67*'Summary (%)'!$AX$8)*100</f>
        <v>0</v>
      </c>
      <c r="AY67" s="43">
        <f>('Summary (%)'!AY67*'Summary (%)'!$AY$8)*100</f>
        <v>0</v>
      </c>
      <c r="AZ67" s="43">
        <f>('Summary (%)'!AZ67*'Summary (%)'!$AZ$8)*100</f>
        <v>0</v>
      </c>
      <c r="BA67" s="43">
        <f>('Summary (%)'!BA67*'Summary (%)'!$BA$8)*100</f>
        <v>0</v>
      </c>
      <c r="BB67" s="43">
        <f>('Summary (%)'!BB67*'Summary (%)'!$BB$8)*100</f>
        <v>0</v>
      </c>
      <c r="BC67" s="43">
        <f>('Summary (%)'!BC67*'Summary (%)'!$BC$8)*100</f>
        <v>0</v>
      </c>
      <c r="BD67" s="43">
        <f>('Summary (%)'!BD67*'Summary (%)'!$BD$8)*100</f>
        <v>0</v>
      </c>
      <c r="BE67" s="43">
        <f>('Summary (%)'!BE67*'Summary (%)'!$BE$8)*100</f>
        <v>0</v>
      </c>
      <c r="BF67" s="43">
        <f>('Summary (%)'!BF67*'Summary (%)'!$BF$8)*100</f>
        <v>0</v>
      </c>
      <c r="BG67" s="43">
        <f>('Summary (%)'!BG67*'Summary (%)'!$BG$8)*100</f>
        <v>0</v>
      </c>
      <c r="BH67" s="43">
        <f>('Summary (%)'!BH67*'Summary (%)'!$BH$8)*100</f>
        <v>0</v>
      </c>
      <c r="BI67" s="43">
        <f>('Summary (%)'!BI67*'Summary (%)'!$BI$8)*100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</row>
    <row r="68" spans="1:77" x14ac:dyDescent="0.35">
      <c r="A68" s="39" t="s">
        <v>101</v>
      </c>
      <c r="B68" s="39" t="s">
        <v>102</v>
      </c>
      <c r="C68" s="43">
        <f>('Summary (%)'!C68*'Summary (%)'!$C$8)*100</f>
        <v>0</v>
      </c>
      <c r="D68" s="43">
        <f>('Summary (%)'!D68*'Summary (%)'!$D$8)*100</f>
        <v>0</v>
      </c>
      <c r="E68" s="43">
        <f>('Summary (%)'!E68*'Summary (%)'!$E$8)*100</f>
        <v>0</v>
      </c>
      <c r="F68" s="43">
        <f>('Summary (%)'!F68*'Summary (%)'!$F$8)*100</f>
        <v>0</v>
      </c>
      <c r="G68" s="43">
        <f>('Summary (%)'!G68*'Summary (%)'!$G$8)*100</f>
        <v>0</v>
      </c>
      <c r="H68" s="43">
        <f>('Summary (%)'!H68*'Summary (%)'!$H$8)*100</f>
        <v>0</v>
      </c>
      <c r="I68" s="43">
        <f>('Summary (%)'!I68*'Summary (%)'!$I$8)*100</f>
        <v>0</v>
      </c>
      <c r="J68" s="43">
        <f>('Summary (%)'!J68*'Summary (%)'!$J$8)*100</f>
        <v>0</v>
      </c>
      <c r="K68" s="43">
        <f>('Summary (%)'!K68*'Summary (%)'!$K$8)*100</f>
        <v>0</v>
      </c>
      <c r="L68" s="43">
        <f>('Summary (%)'!L68*'Summary (%)'!$L$8)*100</f>
        <v>0</v>
      </c>
      <c r="M68" s="43">
        <f>('Summary (%)'!M68*'Summary (%)'!$M$8)*100</f>
        <v>0</v>
      </c>
      <c r="N68" s="43">
        <f>('Summary (%)'!N68*'Summary (%)'!$N$8)*100</f>
        <v>0</v>
      </c>
      <c r="O68" s="43">
        <f>('Summary (%)'!O68*'Summary (%)'!$O$8)*100</f>
        <v>0</v>
      </c>
      <c r="P68" s="43">
        <f>('Summary (%)'!P68*'Summary (%)'!$P$8)*100</f>
        <v>0</v>
      </c>
      <c r="Q68" s="43">
        <f>('Summary (%)'!Q68*'Summary (%)'!$Q$8)*100</f>
        <v>0</v>
      </c>
      <c r="R68" s="43">
        <f>('Summary (%)'!R68*'Summary (%)'!$R$8)*100</f>
        <v>0</v>
      </c>
      <c r="S68" s="43">
        <f>('Summary (%)'!S68*'Summary (%)'!$S$8)*100</f>
        <v>0</v>
      </c>
      <c r="T68" s="43">
        <f>('Summary (%)'!T68*'Summary (%)'!$T$8)*100</f>
        <v>0</v>
      </c>
      <c r="U68" s="43">
        <f>('Summary (%)'!U68*'Summary (%)'!$U$8)*100</f>
        <v>0</v>
      </c>
      <c r="V68" s="43">
        <f>('Summary (%)'!V68*'Summary (%)'!$V$8)*100</f>
        <v>0</v>
      </c>
      <c r="W68" s="43">
        <f>('Summary (%)'!W68*'Summary (%)'!$W$8)*100</f>
        <v>0</v>
      </c>
      <c r="X68" s="43">
        <f>('Summary (%)'!X68*'Summary (%)'!$X$8)*100</f>
        <v>0</v>
      </c>
      <c r="Y68" s="43">
        <f>('Summary (%)'!Y68*'Summary (%)'!$Y$8)*100</f>
        <v>0</v>
      </c>
      <c r="Z68" s="43">
        <f>('Summary (%)'!Z68*'Summary (%)'!$Z$8)*100</f>
        <v>0</v>
      </c>
      <c r="AA68" s="43">
        <f>('Summary (%)'!AA68*'Summary (%)'!$AA$8)*100</f>
        <v>0</v>
      </c>
      <c r="AB68" s="43">
        <f>('Summary (%)'!AB68*'Summary (%)'!$AB$8)*100</f>
        <v>0</v>
      </c>
      <c r="AC68" s="43">
        <f>('Summary (%)'!AC68*'Summary (%)'!AC$8)*100</f>
        <v>0</v>
      </c>
      <c r="AD68" s="43">
        <f>('Summary (%)'!AD68*'Summary (%)'!$AD$8)*100</f>
        <v>0</v>
      </c>
      <c r="AE68" s="43">
        <f>('Summary (%)'!AE68*'Summary (%)'!$AE$8)*100</f>
        <v>0</v>
      </c>
      <c r="AF68" s="43">
        <f>('Summary (%)'!AF68*'Summary (%)'!$AF$8)*100</f>
        <v>0</v>
      </c>
      <c r="AG68" s="43">
        <f>('Summary (%)'!AG68*'Summary (%)'!$AG$8)*100</f>
        <v>0</v>
      </c>
      <c r="AH68" s="43">
        <f>('Summary (%)'!AH68*'Summary (%)'!$AH$8)*100</f>
        <v>0</v>
      </c>
      <c r="AI68" s="43">
        <f>('Summary (%)'!AI68*'Summary (%)'!$AI$8)*100</f>
        <v>0</v>
      </c>
      <c r="AJ68" s="43">
        <f>('Summary (%)'!AJ68*'Summary (%)'!$AJ$8)*100</f>
        <v>0</v>
      </c>
      <c r="AK68" s="43">
        <f>('Summary (%)'!AK68*'Summary (%)'!$AK$8)*100</f>
        <v>0</v>
      </c>
      <c r="AL68" s="43">
        <f>('Summary (%)'!AL68*'Summary (%)'!$AL$8)*100</f>
        <v>0</v>
      </c>
      <c r="AM68" s="43">
        <f>('Summary (%)'!AM68*'Summary (%)'!$AM$8)*100</f>
        <v>0</v>
      </c>
      <c r="AN68" s="43">
        <f>('Summary (%)'!AN68*'Summary (%)'!$AN$8)*100</f>
        <v>0</v>
      </c>
      <c r="AO68" s="43">
        <f>('Summary (%)'!AO68*'Summary (%)'!$AO$8)*100</f>
        <v>0</v>
      </c>
      <c r="AP68" s="43">
        <f>('Summary (%)'!AP68*'Summary (%)'!$AP$8)*100</f>
        <v>0</v>
      </c>
      <c r="AQ68" s="43">
        <f>('Summary (%)'!AQ68*'Summary (%)'!$AQ$8)*100</f>
        <v>0</v>
      </c>
      <c r="AR68" s="43">
        <f>('Summary (%)'!AR68*'Summary (%)'!$AR$8)*100</f>
        <v>0</v>
      </c>
      <c r="AS68" s="43">
        <f>('Summary (%)'!AS68*'Summary (%)'!$AS$8)*100</f>
        <v>0</v>
      </c>
      <c r="AT68" s="43">
        <f>('Summary (%)'!AT68*'Summary (%)'!$AT$8)*100</f>
        <v>0</v>
      </c>
      <c r="AU68" s="43">
        <f>('Summary (%)'!AU68*'Summary (%)'!$AU$8)*100</f>
        <v>0</v>
      </c>
      <c r="AV68" s="43">
        <f>('Summary (%)'!AV68*'Summary (%)'!$AV$8)*100</f>
        <v>0</v>
      </c>
      <c r="AW68" s="43">
        <f>('Summary (%)'!AW68*'Summary (%)'!$AW$8)*100</f>
        <v>0</v>
      </c>
      <c r="AX68" s="43">
        <f>('Summary (%)'!AX68*'Summary (%)'!$AX$8)*100</f>
        <v>0</v>
      </c>
      <c r="AY68" s="43">
        <f>('Summary (%)'!AY68*'Summary (%)'!$AY$8)*100</f>
        <v>0</v>
      </c>
      <c r="AZ68" s="43">
        <f>('Summary (%)'!AZ68*'Summary (%)'!$AZ$8)*100</f>
        <v>0</v>
      </c>
      <c r="BA68" s="43">
        <f>('Summary (%)'!BA68*'Summary (%)'!$BA$8)*100</f>
        <v>0</v>
      </c>
      <c r="BB68" s="43">
        <f>('Summary (%)'!BB68*'Summary (%)'!$BB$8)*100</f>
        <v>0</v>
      </c>
      <c r="BC68" s="43">
        <f>('Summary (%)'!BC68*'Summary (%)'!$BC$8)*100</f>
        <v>0</v>
      </c>
      <c r="BD68" s="43">
        <f>('Summary (%)'!BD68*'Summary (%)'!$BD$8)*100</f>
        <v>0</v>
      </c>
      <c r="BE68" s="43">
        <f>('Summary (%)'!BE68*'Summary (%)'!$BE$8)*100</f>
        <v>0</v>
      </c>
      <c r="BF68" s="43">
        <f>('Summary (%)'!BF68*'Summary (%)'!$BF$8)*100</f>
        <v>0</v>
      </c>
      <c r="BG68" s="43">
        <f>('Summary (%)'!BG68*'Summary (%)'!$BG$8)*100</f>
        <v>0</v>
      </c>
      <c r="BH68" s="43">
        <f>('Summary (%)'!BH68*'Summary (%)'!$BH$8)*100</f>
        <v>0</v>
      </c>
      <c r="BI68" s="43">
        <f>('Summary (%)'!BI68*'Summary (%)'!$BI$8)*100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</row>
    <row r="69" spans="1:77" x14ac:dyDescent="0.35">
      <c r="A69" s="31" t="s">
        <v>103</v>
      </c>
      <c r="B69" s="31" t="s">
        <v>104</v>
      </c>
      <c r="C69" s="43">
        <f>('Summary (%)'!C69*'Summary (%)'!$C$8)*100</f>
        <v>0</v>
      </c>
      <c r="D69" s="43">
        <f>('Summary (%)'!D69*'Summary (%)'!$D$8)*100</f>
        <v>0</v>
      </c>
      <c r="E69" s="43">
        <f>('Summary (%)'!E69*'Summary (%)'!$E$8)*100</f>
        <v>0</v>
      </c>
      <c r="F69" s="43">
        <f>('Summary (%)'!F69*'Summary (%)'!$F$8)*100</f>
        <v>0</v>
      </c>
      <c r="G69" s="43">
        <f>('Summary (%)'!G69*'Summary (%)'!$G$8)*100</f>
        <v>0</v>
      </c>
      <c r="H69" s="43">
        <f>('Summary (%)'!H69*'Summary (%)'!$H$8)*100</f>
        <v>0</v>
      </c>
      <c r="I69" s="43">
        <f>('Summary (%)'!I69*'Summary (%)'!$I$8)*100</f>
        <v>0</v>
      </c>
      <c r="J69" s="43">
        <f>('Summary (%)'!J69*'Summary (%)'!$J$8)*100</f>
        <v>0</v>
      </c>
      <c r="K69" s="43">
        <f>('Summary (%)'!K69*'Summary (%)'!$K$8)*100</f>
        <v>0</v>
      </c>
      <c r="L69" s="43">
        <f>('Summary (%)'!L69*'Summary (%)'!$L$8)*100</f>
        <v>0</v>
      </c>
      <c r="M69" s="43">
        <f>('Summary (%)'!M69*'Summary (%)'!$M$8)*100</f>
        <v>0</v>
      </c>
      <c r="N69" s="43">
        <f>('Summary (%)'!N69*'Summary (%)'!$N$8)*100</f>
        <v>0</v>
      </c>
      <c r="O69" s="43">
        <f>('Summary (%)'!O69*'Summary (%)'!$O$8)*100</f>
        <v>0</v>
      </c>
      <c r="P69" s="43">
        <f>('Summary (%)'!P69*'Summary (%)'!$P$8)*100</f>
        <v>0</v>
      </c>
      <c r="Q69" s="43">
        <f>('Summary (%)'!Q69*'Summary (%)'!$Q$8)*100</f>
        <v>0</v>
      </c>
      <c r="R69" s="43">
        <f>('Summary (%)'!R69*'Summary (%)'!$R$8)*100</f>
        <v>0</v>
      </c>
      <c r="S69" s="43">
        <f>('Summary (%)'!S69*'Summary (%)'!$S$8)*100</f>
        <v>0</v>
      </c>
      <c r="T69" s="43">
        <f>('Summary (%)'!T69*'Summary (%)'!$T$8)*100</f>
        <v>0</v>
      </c>
      <c r="U69" s="43">
        <f>('Summary (%)'!U69*'Summary (%)'!$U$8)*100</f>
        <v>0</v>
      </c>
      <c r="V69" s="43">
        <f>('Summary (%)'!V69*'Summary (%)'!$V$8)*100</f>
        <v>0</v>
      </c>
      <c r="W69" s="43">
        <f>('Summary (%)'!W69*'Summary (%)'!$W$8)*100</f>
        <v>0</v>
      </c>
      <c r="X69" s="43">
        <f>('Summary (%)'!X69*'Summary (%)'!$X$8)*100</f>
        <v>0</v>
      </c>
      <c r="Y69" s="43">
        <f>('Summary (%)'!Y69*'Summary (%)'!$Y$8)*100</f>
        <v>0</v>
      </c>
      <c r="Z69" s="43">
        <f>('Summary (%)'!Z69*'Summary (%)'!$Z$8)*100</f>
        <v>0</v>
      </c>
      <c r="AA69" s="43">
        <f>('Summary (%)'!AA69*'Summary (%)'!$AA$8)*100</f>
        <v>0</v>
      </c>
      <c r="AB69" s="43">
        <f>('Summary (%)'!AB69*'Summary (%)'!$AB$8)*100</f>
        <v>0</v>
      </c>
      <c r="AC69" s="43">
        <f>('Summary (%)'!AC69*'Summary (%)'!AC$8)*100</f>
        <v>0</v>
      </c>
      <c r="AD69" s="43">
        <f>('Summary (%)'!AD69*'Summary (%)'!$AD$8)*100</f>
        <v>0</v>
      </c>
      <c r="AE69" s="43">
        <f>('Summary (%)'!AE69*'Summary (%)'!$AE$8)*100</f>
        <v>0</v>
      </c>
      <c r="AF69" s="43">
        <f>('Summary (%)'!AF69*'Summary (%)'!$AF$8)*100</f>
        <v>0</v>
      </c>
      <c r="AG69" s="43">
        <f>('Summary (%)'!AG69*'Summary (%)'!$AG$8)*100</f>
        <v>0</v>
      </c>
      <c r="AH69" s="43">
        <f>('Summary (%)'!AH69*'Summary (%)'!$AH$8)*100</f>
        <v>0</v>
      </c>
      <c r="AI69" s="43">
        <f>('Summary (%)'!AI69*'Summary (%)'!$AI$8)*100</f>
        <v>0</v>
      </c>
      <c r="AJ69" s="43">
        <f>('Summary (%)'!AJ69*'Summary (%)'!$AJ$8)*100</f>
        <v>0</v>
      </c>
      <c r="AK69" s="43">
        <f>('Summary (%)'!AK69*'Summary (%)'!$AK$8)*100</f>
        <v>0</v>
      </c>
      <c r="AL69" s="43">
        <f>('Summary (%)'!AL69*'Summary (%)'!$AL$8)*100</f>
        <v>0</v>
      </c>
      <c r="AM69" s="43">
        <f>('Summary (%)'!AM69*'Summary (%)'!$AM$8)*100</f>
        <v>0</v>
      </c>
      <c r="AN69" s="43">
        <f>('Summary (%)'!AN69*'Summary (%)'!$AN$8)*100</f>
        <v>0</v>
      </c>
      <c r="AO69" s="43">
        <f>('Summary (%)'!AO69*'Summary (%)'!$AO$8)*100</f>
        <v>0</v>
      </c>
      <c r="AP69" s="43">
        <f>('Summary (%)'!AP69*'Summary (%)'!$AP$8)*100</f>
        <v>0</v>
      </c>
      <c r="AQ69" s="43">
        <f>('Summary (%)'!AQ69*'Summary (%)'!$AQ$8)*100</f>
        <v>0</v>
      </c>
      <c r="AR69" s="43">
        <f>('Summary (%)'!AR69*'Summary (%)'!$AR$8)*100</f>
        <v>0</v>
      </c>
      <c r="AS69" s="43">
        <f>('Summary (%)'!AS69*'Summary (%)'!$AS$8)*100</f>
        <v>0</v>
      </c>
      <c r="AT69" s="43">
        <f>('Summary (%)'!AT69*'Summary (%)'!$AT$8)*100</f>
        <v>0</v>
      </c>
      <c r="AU69" s="43">
        <f>('Summary (%)'!AU69*'Summary (%)'!$AU$8)*100</f>
        <v>0</v>
      </c>
      <c r="AV69" s="43">
        <f>('Summary (%)'!AV69*'Summary (%)'!$AV$8)*100</f>
        <v>0</v>
      </c>
      <c r="AW69" s="43">
        <f>('Summary (%)'!AW69*'Summary (%)'!$AW$8)*100</f>
        <v>0</v>
      </c>
      <c r="AX69" s="43">
        <f>('Summary (%)'!AX69*'Summary (%)'!$AX$8)*100</f>
        <v>0</v>
      </c>
      <c r="AY69" s="43">
        <f>('Summary (%)'!AY69*'Summary (%)'!$AY$8)*100</f>
        <v>0</v>
      </c>
      <c r="AZ69" s="43">
        <f>('Summary (%)'!AZ69*'Summary (%)'!$AZ$8)*100</f>
        <v>0</v>
      </c>
      <c r="BA69" s="43">
        <f>('Summary (%)'!BA69*'Summary (%)'!$BA$8)*100</f>
        <v>0</v>
      </c>
      <c r="BB69" s="43">
        <f>('Summary (%)'!BB69*'Summary (%)'!$BB$8)*100</f>
        <v>0</v>
      </c>
      <c r="BC69" s="43">
        <f>('Summary (%)'!BC69*'Summary (%)'!$BC$8)*100</f>
        <v>0</v>
      </c>
      <c r="BD69" s="43">
        <f>('Summary (%)'!BD69*'Summary (%)'!$BD$8)*100</f>
        <v>0</v>
      </c>
      <c r="BE69" s="43">
        <f>('Summary (%)'!BE69*'Summary (%)'!$BE$8)*100</f>
        <v>0</v>
      </c>
      <c r="BF69" s="43">
        <f>('Summary (%)'!BF69*'Summary (%)'!$BF$8)*100</f>
        <v>0</v>
      </c>
      <c r="BG69" s="43">
        <f>('Summary (%)'!BG69*'Summary (%)'!$BG$8)*100</f>
        <v>0</v>
      </c>
      <c r="BH69" s="43">
        <f>('Summary (%)'!BH69*'Summary (%)'!$BH$8)*100</f>
        <v>0</v>
      </c>
      <c r="BI69" s="43">
        <f>('Summary (%)'!BI69*'Summary (%)'!$BI$8)*100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</row>
    <row r="70" spans="1:77" ht="15" thickBot="1" x14ac:dyDescent="0.4">
      <c r="A70" s="40" t="s">
        <v>515</v>
      </c>
      <c r="B70" s="41"/>
      <c r="C70" s="43">
        <f>SUM(C63:C69)</f>
        <v>9.5601798633422066E-4</v>
      </c>
      <c r="D70" s="43">
        <f t="shared" ref="D70:BO70" si="4">SUM(D63:D69)</f>
        <v>0</v>
      </c>
      <c r="E70" s="43">
        <f t="shared" si="4"/>
        <v>4.1756316297067607E-3</v>
      </c>
      <c r="F70" s="43">
        <f t="shared" si="4"/>
        <v>1.9328321316758798E-3</v>
      </c>
      <c r="G70" s="43">
        <f t="shared" si="4"/>
        <v>0</v>
      </c>
      <c r="H70" s="43">
        <f t="shared" si="4"/>
        <v>2.473834440827397E-5</v>
      </c>
      <c r="I70" s="43">
        <f t="shared" si="4"/>
        <v>0</v>
      </c>
      <c r="J70" s="43">
        <f t="shared" si="4"/>
        <v>0.17300275979174587</v>
      </c>
      <c r="K70" s="43">
        <f t="shared" si="4"/>
        <v>1.1488398518565104E-2</v>
      </c>
      <c r="L70" s="43">
        <f t="shared" si="4"/>
        <v>8.6936742162676151E-3</v>
      </c>
      <c r="M70" s="43">
        <f t="shared" si="4"/>
        <v>0</v>
      </c>
      <c r="N70" s="43">
        <f t="shared" si="4"/>
        <v>8.2769635868473093E-2</v>
      </c>
      <c r="O70" s="43">
        <f t="shared" si="4"/>
        <v>0.11927177786070293</v>
      </c>
      <c r="P70" s="43">
        <f t="shared" si="4"/>
        <v>0.28059603898438096</v>
      </c>
      <c r="Q70" s="43">
        <f t="shared" si="4"/>
        <v>1.2468333799846054E-2</v>
      </c>
      <c r="R70" s="43">
        <f t="shared" si="4"/>
        <v>1.1835130332959125E-2</v>
      </c>
      <c r="S70" s="43">
        <f t="shared" si="4"/>
        <v>0.15645356708985156</v>
      </c>
      <c r="T70" s="43">
        <f t="shared" si="4"/>
        <v>0.15815894322842894</v>
      </c>
      <c r="U70" s="43">
        <f t="shared" si="4"/>
        <v>5.3230408936760676E-2</v>
      </c>
      <c r="V70" s="43">
        <f t="shared" si="4"/>
        <v>5.1332122437495444E-2</v>
      </c>
      <c r="W70" s="43">
        <f t="shared" si="4"/>
        <v>0.17902034926711347</v>
      </c>
      <c r="X70" s="43">
        <f t="shared" si="4"/>
        <v>8.6831785036105197E-2</v>
      </c>
      <c r="Y70" s="43">
        <f t="shared" si="4"/>
        <v>1.0546437839303686E-2</v>
      </c>
      <c r="Z70" s="43">
        <f t="shared" si="4"/>
        <v>0</v>
      </c>
      <c r="AA70" s="43">
        <f t="shared" si="4"/>
        <v>1.8315061200707542E-4</v>
      </c>
      <c r="AB70" s="43">
        <f t="shared" si="4"/>
        <v>0.3459328700412917</v>
      </c>
      <c r="AC70" s="43">
        <f t="shared" si="4"/>
        <v>0</v>
      </c>
      <c r="AD70" s="43">
        <f t="shared" si="4"/>
        <v>0.23610271506101782</v>
      </c>
      <c r="AE70" s="43">
        <f t="shared" si="4"/>
        <v>0</v>
      </c>
      <c r="AF70" s="43">
        <f t="shared" si="4"/>
        <v>0.37413733205286365</v>
      </c>
      <c r="AG70" s="43">
        <f t="shared" si="4"/>
        <v>5.2872966044898211E-2</v>
      </c>
      <c r="AH70" s="43">
        <f t="shared" si="4"/>
        <v>5.6434308880784099E-3</v>
      </c>
      <c r="AI70" s="43">
        <f t="shared" si="4"/>
        <v>1.4386088000283511E-4</v>
      </c>
      <c r="AJ70" s="43">
        <f t="shared" si="4"/>
        <v>0.23108533848048554</v>
      </c>
      <c r="AK70" s="43">
        <f t="shared" si="4"/>
        <v>0.25510316613608225</v>
      </c>
      <c r="AL70" s="43">
        <f t="shared" si="4"/>
        <v>0</v>
      </c>
      <c r="AM70" s="43">
        <f t="shared" si="4"/>
        <v>8.8050948590270114E-2</v>
      </c>
      <c r="AN70" s="43">
        <f t="shared" si="4"/>
        <v>3.0895255983674503E-2</v>
      </c>
      <c r="AO70" s="43">
        <f t="shared" si="4"/>
        <v>6.2455255071391914E-2</v>
      </c>
      <c r="AP70" s="43">
        <f t="shared" si="4"/>
        <v>3.2900430339592661E-2</v>
      </c>
      <c r="AQ70" s="43">
        <f t="shared" si="4"/>
        <v>1.2947113815143177E-2</v>
      </c>
      <c r="AR70" s="43">
        <f t="shared" si="4"/>
        <v>8.0746542778743602E-2</v>
      </c>
      <c r="AS70" s="43">
        <f t="shared" si="4"/>
        <v>0.10968775099731592</v>
      </c>
      <c r="AT70" s="43">
        <f t="shared" si="4"/>
        <v>3.012070865010116E-2</v>
      </c>
      <c r="AU70" s="43">
        <f t="shared" si="4"/>
        <v>2.00765030807349E-2</v>
      </c>
      <c r="AV70" s="43">
        <f t="shared" si="4"/>
        <v>3.896451991369794E-2</v>
      </c>
      <c r="AW70" s="43">
        <f t="shared" si="4"/>
        <v>7.5577567202829675E-3</v>
      </c>
      <c r="AX70" s="43">
        <f t="shared" si="4"/>
        <v>7.3801785861182509E-2</v>
      </c>
      <c r="AY70" s="43">
        <f t="shared" si="4"/>
        <v>7.4842960366810152E-2</v>
      </c>
      <c r="AZ70" s="43">
        <f t="shared" si="4"/>
        <v>3.1510877547805759E-2</v>
      </c>
      <c r="BA70" s="43">
        <f t="shared" si="4"/>
        <v>0.17902034942832806</v>
      </c>
      <c r="BB70" s="43">
        <f t="shared" si="4"/>
        <v>1.0546437258251409E-2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BY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</row>
    <row r="71" spans="1:77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77" x14ac:dyDescent="0.35">
      <c r="A72" s="33" t="s">
        <v>106</v>
      </c>
      <c r="B72" s="33" t="s">
        <v>107</v>
      </c>
      <c r="C72" s="43">
        <f>('Summary (%)'!C72*'Summary (%)'!$C$8)*100</f>
        <v>0.24036328134452231</v>
      </c>
      <c r="D72" s="43">
        <f>('Summary (%)'!D72*'Summary (%)'!$D$8)*100</f>
        <v>0</v>
      </c>
      <c r="E72" s="43">
        <f>('Summary (%)'!E72*'Summary (%)'!$E$8)*100</f>
        <v>0.17271317209291534</v>
      </c>
      <c r="F72" s="43">
        <f>('Summary (%)'!F72*'Summary (%)'!$F$8)*100</f>
        <v>0.34800902917077114</v>
      </c>
      <c r="G72" s="43">
        <f>('Summary (%)'!G72*'Summary (%)'!$G$8)*100</f>
        <v>0</v>
      </c>
      <c r="H72" s="43">
        <f>('Summary (%)'!H72*'Summary (%)'!$H$8)*100</f>
        <v>0.55318753706564883</v>
      </c>
      <c r="I72" s="43">
        <f>('Summary (%)'!I72*'Summary (%)'!$I$8)*100</f>
        <v>0</v>
      </c>
      <c r="J72" s="43">
        <f>('Summary (%)'!J72*'Summary (%)'!$J$8)*100</f>
        <v>0</v>
      </c>
      <c r="K72" s="43">
        <f>('Summary (%)'!K72*'Summary (%)'!$K$8)*100</f>
        <v>1.0101446515250281</v>
      </c>
      <c r="L72" s="43">
        <f>('Summary (%)'!L72*'Summary (%)'!$L$8)*100</f>
        <v>0.93574342048858683</v>
      </c>
      <c r="M72" s="43">
        <f>('Summary (%)'!M72*'Summary (%)'!$M$8)*100</f>
        <v>0</v>
      </c>
      <c r="N72" s="43">
        <f>('Summary (%)'!N72*'Summary (%)'!$N$8)*100</f>
        <v>0</v>
      </c>
      <c r="O72" s="43">
        <f>('Summary (%)'!O72*'Summary (%)'!$O$8)*100</f>
        <v>0</v>
      </c>
      <c r="P72" s="43">
        <f>('Summary (%)'!P72*'Summary (%)'!$P$8)*100</f>
        <v>0</v>
      </c>
      <c r="Q72" s="43">
        <f>('Summary (%)'!Q72*'Summary (%)'!$Q$8)*100</f>
        <v>1.3773605669071947</v>
      </c>
      <c r="R72" s="43">
        <f>('Summary (%)'!R72*'Summary (%)'!$R$8)*100</f>
        <v>1.30741171553972</v>
      </c>
      <c r="S72" s="43">
        <f>('Summary (%)'!S72*'Summary (%)'!$S$8)*100</f>
        <v>0</v>
      </c>
      <c r="T72" s="43">
        <f>('Summary (%)'!T72*'Summary (%)'!$T$8)*100</f>
        <v>0</v>
      </c>
      <c r="U72" s="43">
        <f>('Summary (%)'!U72*'Summary (%)'!$U$8)*100</f>
        <v>0</v>
      </c>
      <c r="V72" s="43">
        <f>('Summary (%)'!V72*'Summary (%)'!$V$8)*100</f>
        <v>0</v>
      </c>
      <c r="W72" s="43">
        <f>('Summary (%)'!W72*'Summary (%)'!$W$8)*100</f>
        <v>0</v>
      </c>
      <c r="X72" s="43">
        <f>('Summary (%)'!X72*'Summary (%)'!$X$8)*100</f>
        <v>0</v>
      </c>
      <c r="Y72" s="43">
        <f>('Summary (%)'!Y72*'Summary (%)'!$Y$8)*100</f>
        <v>1.1650514562451968</v>
      </c>
      <c r="Z72" s="43">
        <f>('Summary (%)'!Z72*'Summary (%)'!$Z$8)*100</f>
        <v>0</v>
      </c>
      <c r="AA72" s="43">
        <f>('Summary (%)'!AA72*'Summary (%)'!$AA$8)*100</f>
        <v>7.4067829426448968E-3</v>
      </c>
      <c r="AB72" s="43">
        <f>('Summary (%)'!AB72*'Summary (%)'!$AB$8)*100</f>
        <v>0</v>
      </c>
      <c r="AC72" s="43">
        <f>('Summary (%)'!AC72*'Summary (%)'!AC$8)*100</f>
        <v>0</v>
      </c>
      <c r="AD72" s="43">
        <f>('Summary (%)'!AD72*'Summary (%)'!$AD$8)*100</f>
        <v>0</v>
      </c>
      <c r="AE72" s="43">
        <f>('Summary (%)'!AE72*'Summary (%)'!$AE$8)*100</f>
        <v>0</v>
      </c>
      <c r="AF72" s="43">
        <f>('Summary (%)'!AF72*'Summary (%)'!$AF$8)*100</f>
        <v>0</v>
      </c>
      <c r="AG72" s="43">
        <f>('Summary (%)'!AG72*'Summary (%)'!$AG$8)*100</f>
        <v>0</v>
      </c>
      <c r="AH72" s="43">
        <f>('Summary (%)'!AH72*'Summary (%)'!$AH$8)*100</f>
        <v>0</v>
      </c>
      <c r="AI72" s="43">
        <f>('Summary (%)'!AI72*'Summary (%)'!$AI$8)*100</f>
        <v>0</v>
      </c>
      <c r="AJ72" s="43">
        <f>('Summary (%)'!AJ72*'Summary (%)'!$AJ$8)*100</f>
        <v>0</v>
      </c>
      <c r="AK72" s="43">
        <f>('Summary (%)'!AK72*'Summary (%)'!$AK$8)*100</f>
        <v>0</v>
      </c>
      <c r="AL72" s="43">
        <f>('Summary (%)'!AL72*'Summary (%)'!$AL$8)*100</f>
        <v>0</v>
      </c>
      <c r="AM72" s="43">
        <f>('Summary (%)'!AM72*'Summary (%)'!$AM$8)*100</f>
        <v>0.39631441425455943</v>
      </c>
      <c r="AN72" s="43">
        <f>('Summary (%)'!AN72*'Summary (%)'!$AN$8)*100</f>
        <v>0.1290562854052511</v>
      </c>
      <c r="AO72" s="43">
        <f>('Summary (%)'!AO72*'Summary (%)'!$AO$8)*100</f>
        <v>0.11056174238029839</v>
      </c>
      <c r="AP72" s="43">
        <f>('Summary (%)'!AP72*'Summary (%)'!$AP$8)*100</f>
        <v>0.15224434829252928</v>
      </c>
      <c r="AQ72" s="43">
        <f>('Summary (%)'!AQ72*'Summary (%)'!$AQ$8)*100</f>
        <v>0.1538554866047101</v>
      </c>
      <c r="AR72" s="43">
        <f>('Summary (%)'!AR72*'Summary (%)'!$AR$8)*100</f>
        <v>0.14111766203841036</v>
      </c>
      <c r="AS72" s="43">
        <f>('Summary (%)'!AS72*'Summary (%)'!$AS$8)*100</f>
        <v>0.59564952356732781</v>
      </c>
      <c r="AT72" s="43">
        <f>('Summary (%)'!AT72*'Summary (%)'!$AT$8)*100</f>
        <v>0.17889081094639064</v>
      </c>
      <c r="AU72" s="43">
        <f>('Summary (%)'!AU72*'Summary (%)'!$AU$8)*100</f>
        <v>9.2902544943927967E-2</v>
      </c>
      <c r="AV72" s="43">
        <f>('Summary (%)'!AV72*'Summary (%)'!$AV$8)*100</f>
        <v>0.23855173544664837</v>
      </c>
      <c r="AW72" s="43">
        <f>('Summary (%)'!AW72*'Summary (%)'!$AW$8)*100</f>
        <v>5.6357119166845195E-2</v>
      </c>
      <c r="AX72" s="43">
        <f>('Summary (%)'!AX72*'Summary (%)'!$AX$8)*100</f>
        <v>0.43086049450375913</v>
      </c>
      <c r="AY72" s="43">
        <f>('Summary (%)'!AY72*'Summary (%)'!$AY$8)*100</f>
        <v>0.47363640403428592</v>
      </c>
      <c r="AZ72" s="43">
        <f>('Summary (%)'!AZ72*'Summary (%)'!$AZ$8)*100</f>
        <v>0.21665121387252428</v>
      </c>
      <c r="BA72" s="43">
        <f>('Summary (%)'!BA72*'Summary (%)'!$BA$8)*100</f>
        <v>0</v>
      </c>
      <c r="BB72" s="43">
        <f>('Summary (%)'!BB72*'Summary (%)'!$BB$8)*100</f>
        <v>1.1650514564304595</v>
      </c>
      <c r="BC72" s="43">
        <f>('Summary (%)'!BC72*'Summary (%)'!$BC$8)*100</f>
        <v>0</v>
      </c>
      <c r="BD72" s="43">
        <f>('Summary (%)'!BD72*'Summary (%)'!$BD$8)*100</f>
        <v>0</v>
      </c>
      <c r="BE72" s="43">
        <f>('Summary (%)'!BE72*'Summary (%)'!$BE$8)*100</f>
        <v>0</v>
      </c>
      <c r="BF72" s="43">
        <f>('Summary (%)'!BF72*'Summary (%)'!$BF$8)*100</f>
        <v>0</v>
      </c>
      <c r="BG72" s="43">
        <f>('Summary (%)'!BG72*'Summary (%)'!$BG$8)*100</f>
        <v>0</v>
      </c>
      <c r="BH72" s="43">
        <f>('Summary (%)'!BH72*'Summary (%)'!$BH$8)*100</f>
        <v>0</v>
      </c>
      <c r="BI72" s="43">
        <f>('Summary (%)'!BI72*'Summary (%)'!$BI$8)*100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</row>
    <row r="73" spans="1:77" x14ac:dyDescent="0.35">
      <c r="A73" s="39" t="s">
        <v>108</v>
      </c>
      <c r="B73" s="39" t="s">
        <v>109</v>
      </c>
      <c r="C73" s="43">
        <f>('Summary (%)'!C73*'Summary (%)'!$C$8)*100</f>
        <v>0</v>
      </c>
      <c r="D73" s="43">
        <f>('Summary (%)'!D73*'Summary (%)'!$D$8)*100</f>
        <v>0</v>
      </c>
      <c r="E73" s="43">
        <f>('Summary (%)'!E73*'Summary (%)'!$E$8)*100</f>
        <v>0</v>
      </c>
      <c r="F73" s="43">
        <f>('Summary (%)'!F73*'Summary (%)'!$F$8)*100</f>
        <v>0</v>
      </c>
      <c r="G73" s="43">
        <f>('Summary (%)'!G73*'Summary (%)'!$G$8)*100</f>
        <v>0</v>
      </c>
      <c r="H73" s="43">
        <f>('Summary (%)'!H73*'Summary (%)'!$H$8)*100</f>
        <v>0</v>
      </c>
      <c r="I73" s="43">
        <f>('Summary (%)'!I73*'Summary (%)'!$I$8)*100</f>
        <v>0</v>
      </c>
      <c r="J73" s="43">
        <f>('Summary (%)'!J73*'Summary (%)'!$J$8)*100</f>
        <v>0</v>
      </c>
      <c r="K73" s="43">
        <f>('Summary (%)'!K73*'Summary (%)'!$K$8)*100</f>
        <v>0</v>
      </c>
      <c r="L73" s="43">
        <f>('Summary (%)'!L73*'Summary (%)'!$L$8)*100</f>
        <v>0</v>
      </c>
      <c r="M73" s="43">
        <f>('Summary (%)'!M73*'Summary (%)'!$M$8)*100</f>
        <v>0</v>
      </c>
      <c r="N73" s="43">
        <f>('Summary (%)'!N73*'Summary (%)'!$N$8)*100</f>
        <v>0</v>
      </c>
      <c r="O73" s="43">
        <f>('Summary (%)'!O73*'Summary (%)'!$O$8)*100</f>
        <v>0</v>
      </c>
      <c r="P73" s="43">
        <f>('Summary (%)'!P73*'Summary (%)'!$P$8)*100</f>
        <v>0</v>
      </c>
      <c r="Q73" s="43">
        <f>('Summary (%)'!Q73*'Summary (%)'!$Q$8)*100</f>
        <v>0</v>
      </c>
      <c r="R73" s="43">
        <f>('Summary (%)'!R73*'Summary (%)'!$R$8)*100</f>
        <v>0</v>
      </c>
      <c r="S73" s="43">
        <f>('Summary (%)'!S73*'Summary (%)'!$S$8)*100</f>
        <v>0</v>
      </c>
      <c r="T73" s="43">
        <f>('Summary (%)'!T73*'Summary (%)'!$T$8)*100</f>
        <v>0</v>
      </c>
      <c r="U73" s="43">
        <f>('Summary (%)'!U73*'Summary (%)'!$U$8)*100</f>
        <v>0</v>
      </c>
      <c r="V73" s="43">
        <f>('Summary (%)'!V73*'Summary (%)'!$V$8)*100</f>
        <v>0</v>
      </c>
      <c r="W73" s="43">
        <f>('Summary (%)'!W73*'Summary (%)'!$W$8)*100</f>
        <v>0</v>
      </c>
      <c r="X73" s="43">
        <f>('Summary (%)'!X73*'Summary (%)'!$X$8)*100</f>
        <v>0</v>
      </c>
      <c r="Y73" s="43">
        <f>('Summary (%)'!Y73*'Summary (%)'!$Y$8)*100</f>
        <v>0</v>
      </c>
      <c r="Z73" s="43">
        <f>('Summary (%)'!Z73*'Summary (%)'!$Z$8)*100</f>
        <v>0</v>
      </c>
      <c r="AA73" s="43">
        <f>('Summary (%)'!AA73*'Summary (%)'!$AA$8)*100</f>
        <v>0</v>
      </c>
      <c r="AB73" s="43">
        <f>('Summary (%)'!AB73*'Summary (%)'!$AB$8)*100</f>
        <v>0</v>
      </c>
      <c r="AC73" s="43">
        <f>('Summary (%)'!AC73*'Summary (%)'!AC$8)*100</f>
        <v>0</v>
      </c>
      <c r="AD73" s="43">
        <f>('Summary (%)'!AD73*'Summary (%)'!$AD$8)*100</f>
        <v>0</v>
      </c>
      <c r="AE73" s="43">
        <f>('Summary (%)'!AE73*'Summary (%)'!$AE$8)*100</f>
        <v>0</v>
      </c>
      <c r="AF73" s="43">
        <f>('Summary (%)'!AF73*'Summary (%)'!$AF$8)*100</f>
        <v>0</v>
      </c>
      <c r="AG73" s="43">
        <f>('Summary (%)'!AG73*'Summary (%)'!$AG$8)*100</f>
        <v>0</v>
      </c>
      <c r="AH73" s="43">
        <f>('Summary (%)'!AH73*'Summary (%)'!$AH$8)*100</f>
        <v>0</v>
      </c>
      <c r="AI73" s="43">
        <f>('Summary (%)'!AI73*'Summary (%)'!$AI$8)*100</f>
        <v>0</v>
      </c>
      <c r="AJ73" s="43">
        <f>('Summary (%)'!AJ73*'Summary (%)'!$AJ$8)*100</f>
        <v>0</v>
      </c>
      <c r="AK73" s="43">
        <f>('Summary (%)'!AK73*'Summary (%)'!$AK$8)*100</f>
        <v>0</v>
      </c>
      <c r="AL73" s="43">
        <f>('Summary (%)'!AL73*'Summary (%)'!$AL$8)*100</f>
        <v>0</v>
      </c>
      <c r="AM73" s="43">
        <f>('Summary (%)'!AM73*'Summary (%)'!$AM$8)*100</f>
        <v>0</v>
      </c>
      <c r="AN73" s="43">
        <f>('Summary (%)'!AN73*'Summary (%)'!$AN$8)*100</f>
        <v>0</v>
      </c>
      <c r="AO73" s="43">
        <f>('Summary (%)'!AO73*'Summary (%)'!$AO$8)*100</f>
        <v>0</v>
      </c>
      <c r="AP73" s="43">
        <f>('Summary (%)'!AP73*'Summary (%)'!$AP$8)*100</f>
        <v>0</v>
      </c>
      <c r="AQ73" s="43">
        <f>('Summary (%)'!AQ73*'Summary (%)'!$AQ$8)*100</f>
        <v>0</v>
      </c>
      <c r="AR73" s="43">
        <f>('Summary (%)'!AR73*'Summary (%)'!$AR$8)*100</f>
        <v>0</v>
      </c>
      <c r="AS73" s="43">
        <f>('Summary (%)'!AS73*'Summary (%)'!$AS$8)*100</f>
        <v>0</v>
      </c>
      <c r="AT73" s="43">
        <f>('Summary (%)'!AT73*'Summary (%)'!$AT$8)*100</f>
        <v>0</v>
      </c>
      <c r="AU73" s="43">
        <f>('Summary (%)'!AU73*'Summary (%)'!$AU$8)*100</f>
        <v>0</v>
      </c>
      <c r="AV73" s="43">
        <f>('Summary (%)'!AV73*'Summary (%)'!$AV$8)*100</f>
        <v>0</v>
      </c>
      <c r="AW73" s="43">
        <f>('Summary (%)'!AW73*'Summary (%)'!$AW$8)*100</f>
        <v>0</v>
      </c>
      <c r="AX73" s="43">
        <f>('Summary (%)'!AX73*'Summary (%)'!$AX$8)*100</f>
        <v>0</v>
      </c>
      <c r="AY73" s="43">
        <f>('Summary (%)'!AY73*'Summary (%)'!$AY$8)*100</f>
        <v>0</v>
      </c>
      <c r="AZ73" s="43">
        <f>('Summary (%)'!AZ73*'Summary (%)'!$AZ$8)*100</f>
        <v>0</v>
      </c>
      <c r="BA73" s="43">
        <f>('Summary (%)'!BA73*'Summary (%)'!$BA$8)*100</f>
        <v>0</v>
      </c>
      <c r="BB73" s="43">
        <f>('Summary (%)'!BB73*'Summary (%)'!$BB$8)*100</f>
        <v>0</v>
      </c>
      <c r="BC73" s="43">
        <f>('Summary (%)'!BC73*'Summary (%)'!$BC$8)*100</f>
        <v>0</v>
      </c>
      <c r="BD73" s="43">
        <f>('Summary (%)'!BD73*'Summary (%)'!$BD$8)*100</f>
        <v>0</v>
      </c>
      <c r="BE73" s="43">
        <f>('Summary (%)'!BE73*'Summary (%)'!$BE$8)*100</f>
        <v>0</v>
      </c>
      <c r="BF73" s="43">
        <f>('Summary (%)'!BF73*'Summary (%)'!$BF$8)*100</f>
        <v>0</v>
      </c>
      <c r="BG73" s="43">
        <f>('Summary (%)'!BG73*'Summary (%)'!$BG$8)*100</f>
        <v>0</v>
      </c>
      <c r="BH73" s="43">
        <f>('Summary (%)'!BH73*'Summary (%)'!$BH$8)*100</f>
        <v>0</v>
      </c>
      <c r="BI73" s="43">
        <f>('Summary (%)'!BI73*'Summary (%)'!$BI$8)*100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</row>
    <row r="74" spans="1:77" x14ac:dyDescent="0.35">
      <c r="A74" s="34" t="s">
        <v>110</v>
      </c>
      <c r="B74" s="35" t="s">
        <v>111</v>
      </c>
      <c r="C74" s="43">
        <f>('Summary (%)'!C74*'Summary (%)'!$C$8)*100</f>
        <v>0</v>
      </c>
      <c r="D74" s="43">
        <f>('Summary (%)'!D74*'Summary (%)'!$D$8)*100</f>
        <v>0</v>
      </c>
      <c r="E74" s="43">
        <f>('Summary (%)'!E74*'Summary (%)'!$E$8)*100</f>
        <v>0</v>
      </c>
      <c r="F74" s="43">
        <f>('Summary (%)'!F74*'Summary (%)'!$F$8)*100</f>
        <v>0</v>
      </c>
      <c r="G74" s="43">
        <f>('Summary (%)'!G74*'Summary (%)'!$G$8)*100</f>
        <v>0</v>
      </c>
      <c r="H74" s="43">
        <f>('Summary (%)'!H74*'Summary (%)'!$H$8)*100</f>
        <v>0</v>
      </c>
      <c r="I74" s="43">
        <f>('Summary (%)'!I74*'Summary (%)'!$I$8)*100</f>
        <v>0</v>
      </c>
      <c r="J74" s="43">
        <f>('Summary (%)'!J74*'Summary (%)'!$J$8)*100</f>
        <v>0</v>
      </c>
      <c r="K74" s="43">
        <f>('Summary (%)'!K74*'Summary (%)'!$K$8)*100</f>
        <v>0</v>
      </c>
      <c r="L74" s="43">
        <f>('Summary (%)'!L74*'Summary (%)'!$L$8)*100</f>
        <v>0</v>
      </c>
      <c r="M74" s="43">
        <f>('Summary (%)'!M74*'Summary (%)'!$M$8)*100</f>
        <v>0</v>
      </c>
      <c r="N74" s="43">
        <f>('Summary (%)'!N74*'Summary (%)'!$N$8)*100</f>
        <v>0</v>
      </c>
      <c r="O74" s="43">
        <f>('Summary (%)'!O74*'Summary (%)'!$O$8)*100</f>
        <v>0</v>
      </c>
      <c r="P74" s="43">
        <f>('Summary (%)'!P74*'Summary (%)'!$P$8)*100</f>
        <v>0</v>
      </c>
      <c r="Q74" s="43">
        <f>('Summary (%)'!Q74*'Summary (%)'!$Q$8)*100</f>
        <v>0</v>
      </c>
      <c r="R74" s="43">
        <f>('Summary (%)'!R74*'Summary (%)'!$R$8)*100</f>
        <v>0</v>
      </c>
      <c r="S74" s="43">
        <f>('Summary (%)'!S74*'Summary (%)'!$S$8)*100</f>
        <v>0</v>
      </c>
      <c r="T74" s="43">
        <f>('Summary (%)'!T74*'Summary (%)'!$T$8)*100</f>
        <v>0</v>
      </c>
      <c r="U74" s="43">
        <f>('Summary (%)'!U74*'Summary (%)'!$U$8)*100</f>
        <v>0</v>
      </c>
      <c r="V74" s="43">
        <f>('Summary (%)'!V74*'Summary (%)'!$V$8)*100</f>
        <v>0</v>
      </c>
      <c r="W74" s="43">
        <f>('Summary (%)'!W74*'Summary (%)'!$W$8)*100</f>
        <v>0</v>
      </c>
      <c r="X74" s="43">
        <f>('Summary (%)'!X74*'Summary (%)'!$X$8)*100</f>
        <v>0</v>
      </c>
      <c r="Y74" s="43">
        <f>('Summary (%)'!Y74*'Summary (%)'!$Y$8)*100</f>
        <v>0</v>
      </c>
      <c r="Z74" s="43">
        <f>('Summary (%)'!Z74*'Summary (%)'!$Z$8)*100</f>
        <v>0</v>
      </c>
      <c r="AA74" s="43">
        <f>('Summary (%)'!AA74*'Summary (%)'!$AA$8)*100</f>
        <v>0</v>
      </c>
      <c r="AB74" s="43">
        <f>('Summary (%)'!AB74*'Summary (%)'!$AB$8)*100</f>
        <v>0</v>
      </c>
      <c r="AC74" s="43">
        <f>('Summary (%)'!AC74*'Summary (%)'!AC$8)*100</f>
        <v>0</v>
      </c>
      <c r="AD74" s="43">
        <f>('Summary (%)'!AD74*'Summary (%)'!$AD$8)*100</f>
        <v>0</v>
      </c>
      <c r="AE74" s="43">
        <f>('Summary (%)'!AE74*'Summary (%)'!$AE$8)*100</f>
        <v>0</v>
      </c>
      <c r="AF74" s="43">
        <f>('Summary (%)'!AF74*'Summary (%)'!$AF$8)*100</f>
        <v>0</v>
      </c>
      <c r="AG74" s="43">
        <f>('Summary (%)'!AG74*'Summary (%)'!$AG$8)*100</f>
        <v>0</v>
      </c>
      <c r="AH74" s="43">
        <f>('Summary (%)'!AH74*'Summary (%)'!$AH$8)*100</f>
        <v>0</v>
      </c>
      <c r="AI74" s="43">
        <f>('Summary (%)'!AI74*'Summary (%)'!$AI$8)*100</f>
        <v>0</v>
      </c>
      <c r="AJ74" s="43">
        <f>('Summary (%)'!AJ74*'Summary (%)'!$AJ$8)*100</f>
        <v>0</v>
      </c>
      <c r="AK74" s="43">
        <f>('Summary (%)'!AK74*'Summary (%)'!$AK$8)*100</f>
        <v>0</v>
      </c>
      <c r="AL74" s="43">
        <f>('Summary (%)'!AL74*'Summary (%)'!$AL$8)*100</f>
        <v>0</v>
      </c>
      <c r="AM74" s="43">
        <f>('Summary (%)'!AM74*'Summary (%)'!$AM$8)*100</f>
        <v>0</v>
      </c>
      <c r="AN74" s="43">
        <f>('Summary (%)'!AN74*'Summary (%)'!$AN$8)*100</f>
        <v>0</v>
      </c>
      <c r="AO74" s="43">
        <f>('Summary (%)'!AO74*'Summary (%)'!$AO$8)*100</f>
        <v>0</v>
      </c>
      <c r="AP74" s="43">
        <f>('Summary (%)'!AP74*'Summary (%)'!$AP$8)*100</f>
        <v>0</v>
      </c>
      <c r="AQ74" s="43">
        <f>('Summary (%)'!AQ74*'Summary (%)'!$AQ$8)*100</f>
        <v>0</v>
      </c>
      <c r="AR74" s="43">
        <f>('Summary (%)'!AR74*'Summary (%)'!$AR$8)*100</f>
        <v>0</v>
      </c>
      <c r="AS74" s="43">
        <f>('Summary (%)'!AS74*'Summary (%)'!$AS$8)*100</f>
        <v>0</v>
      </c>
      <c r="AT74" s="43">
        <f>('Summary (%)'!AT74*'Summary (%)'!$AT$8)*100</f>
        <v>0</v>
      </c>
      <c r="AU74" s="43">
        <f>('Summary (%)'!AU74*'Summary (%)'!$AU$8)*100</f>
        <v>0</v>
      </c>
      <c r="AV74" s="43">
        <f>('Summary (%)'!AV74*'Summary (%)'!$AV$8)*100</f>
        <v>0</v>
      </c>
      <c r="AW74" s="43">
        <f>('Summary (%)'!AW74*'Summary (%)'!$AW$8)*100</f>
        <v>0</v>
      </c>
      <c r="AX74" s="43">
        <f>('Summary (%)'!AX74*'Summary (%)'!$AX$8)*100</f>
        <v>0</v>
      </c>
      <c r="AY74" s="43">
        <f>('Summary (%)'!AY74*'Summary (%)'!$AY$8)*100</f>
        <v>0</v>
      </c>
      <c r="AZ74" s="43">
        <f>('Summary (%)'!AZ74*'Summary (%)'!$AZ$8)*100</f>
        <v>0</v>
      </c>
      <c r="BA74" s="43">
        <f>('Summary (%)'!BA74*'Summary (%)'!$BA$8)*100</f>
        <v>0</v>
      </c>
      <c r="BB74" s="43">
        <f>('Summary (%)'!BB74*'Summary (%)'!$BB$8)*100</f>
        <v>0</v>
      </c>
      <c r="BC74" s="43">
        <f>('Summary (%)'!BC74*'Summary (%)'!$BC$8)*100</f>
        <v>0</v>
      </c>
      <c r="BD74" s="43">
        <f>('Summary (%)'!BD74*'Summary (%)'!$BD$8)*100</f>
        <v>0</v>
      </c>
      <c r="BE74" s="43">
        <f>('Summary (%)'!BE74*'Summary (%)'!$BE$8)*100</f>
        <v>0</v>
      </c>
      <c r="BF74" s="43">
        <f>('Summary (%)'!BF74*'Summary (%)'!$BF$8)*100</f>
        <v>0</v>
      </c>
      <c r="BG74" s="43">
        <f>('Summary (%)'!BG74*'Summary (%)'!$BG$8)*100</f>
        <v>0</v>
      </c>
      <c r="BH74" s="43">
        <f>('Summary (%)'!BH74*'Summary (%)'!$BH$8)*100</f>
        <v>0</v>
      </c>
      <c r="BI74" s="43">
        <f>('Summary (%)'!BI74*'Summary (%)'!$BI$8)*100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</row>
    <row r="75" spans="1:77" x14ac:dyDescent="0.35">
      <c r="A75" s="39" t="s">
        <v>112</v>
      </c>
      <c r="B75" s="39" t="s">
        <v>113</v>
      </c>
      <c r="C75" s="43">
        <f>('Summary (%)'!C75*'Summary (%)'!$C$8)*100</f>
        <v>0</v>
      </c>
      <c r="D75" s="43">
        <f>('Summary (%)'!D75*'Summary (%)'!$D$8)*100</f>
        <v>0</v>
      </c>
      <c r="E75" s="43">
        <f>('Summary (%)'!E75*'Summary (%)'!$E$8)*100</f>
        <v>0</v>
      </c>
      <c r="F75" s="43">
        <f>('Summary (%)'!F75*'Summary (%)'!$F$8)*100</f>
        <v>0</v>
      </c>
      <c r="G75" s="43">
        <f>('Summary (%)'!G75*'Summary (%)'!$G$8)*100</f>
        <v>0</v>
      </c>
      <c r="H75" s="43">
        <f>('Summary (%)'!H75*'Summary (%)'!$H$8)*100</f>
        <v>0</v>
      </c>
      <c r="I75" s="43">
        <f>('Summary (%)'!I75*'Summary (%)'!$I$8)*100</f>
        <v>0</v>
      </c>
      <c r="J75" s="43">
        <f>('Summary (%)'!J75*'Summary (%)'!$J$8)*100</f>
        <v>0</v>
      </c>
      <c r="K75" s="43">
        <f>('Summary (%)'!K75*'Summary (%)'!$K$8)*100</f>
        <v>0</v>
      </c>
      <c r="L75" s="43">
        <f>('Summary (%)'!L75*'Summary (%)'!$L$8)*100</f>
        <v>1.4800495706803884E-3</v>
      </c>
      <c r="M75" s="43">
        <f>('Summary (%)'!M75*'Summary (%)'!$M$8)*100</f>
        <v>0</v>
      </c>
      <c r="N75" s="43">
        <f>('Summary (%)'!N75*'Summary (%)'!$N$8)*100</f>
        <v>0</v>
      </c>
      <c r="O75" s="43">
        <f>('Summary (%)'!O75*'Summary (%)'!$O$8)*100</f>
        <v>0</v>
      </c>
      <c r="P75" s="43">
        <f>('Summary (%)'!P75*'Summary (%)'!$P$8)*100</f>
        <v>0</v>
      </c>
      <c r="Q75" s="43">
        <f>('Summary (%)'!Q75*'Summary (%)'!$Q$8)*100</f>
        <v>0</v>
      </c>
      <c r="R75" s="43">
        <f>('Summary (%)'!R75*'Summary (%)'!$R$8)*100</f>
        <v>0</v>
      </c>
      <c r="S75" s="43">
        <f>('Summary (%)'!S75*'Summary (%)'!$S$8)*100</f>
        <v>0</v>
      </c>
      <c r="T75" s="43">
        <f>('Summary (%)'!T75*'Summary (%)'!$T$8)*100</f>
        <v>0</v>
      </c>
      <c r="U75" s="43">
        <f>('Summary (%)'!U75*'Summary (%)'!$U$8)*100</f>
        <v>0</v>
      </c>
      <c r="V75" s="43">
        <f>('Summary (%)'!V75*'Summary (%)'!$V$8)*100</f>
        <v>0</v>
      </c>
      <c r="W75" s="43">
        <f>('Summary (%)'!W75*'Summary (%)'!$W$8)*100</f>
        <v>0</v>
      </c>
      <c r="X75" s="43">
        <f>('Summary (%)'!X75*'Summary (%)'!$X$8)*100</f>
        <v>0</v>
      </c>
      <c r="Y75" s="43">
        <f>('Summary (%)'!Y75*'Summary (%)'!$Y$8)*100</f>
        <v>0</v>
      </c>
      <c r="Z75" s="43">
        <f>('Summary (%)'!Z75*'Summary (%)'!$Z$8)*100</f>
        <v>0</v>
      </c>
      <c r="AA75" s="43">
        <f>('Summary (%)'!AA75*'Summary (%)'!$AA$8)*100</f>
        <v>0</v>
      </c>
      <c r="AB75" s="43">
        <f>('Summary (%)'!AB75*'Summary (%)'!$AB$8)*100</f>
        <v>0</v>
      </c>
      <c r="AC75" s="43">
        <f>('Summary (%)'!AC75*'Summary (%)'!AC$8)*100</f>
        <v>0</v>
      </c>
      <c r="AD75" s="43">
        <f>('Summary (%)'!AD75*'Summary (%)'!$AD$8)*100</f>
        <v>0</v>
      </c>
      <c r="AE75" s="43">
        <f>('Summary (%)'!AE75*'Summary (%)'!$AE$8)*100</f>
        <v>0</v>
      </c>
      <c r="AF75" s="43">
        <f>('Summary (%)'!AF75*'Summary (%)'!$AF$8)*100</f>
        <v>0</v>
      </c>
      <c r="AG75" s="43">
        <f>('Summary (%)'!AG75*'Summary (%)'!$AG$8)*100</f>
        <v>0</v>
      </c>
      <c r="AH75" s="43">
        <f>('Summary (%)'!AH75*'Summary (%)'!$AH$8)*100</f>
        <v>0</v>
      </c>
      <c r="AI75" s="43">
        <f>('Summary (%)'!AI75*'Summary (%)'!$AI$8)*100</f>
        <v>0</v>
      </c>
      <c r="AJ75" s="43">
        <f>('Summary (%)'!AJ75*'Summary (%)'!$AJ$8)*100</f>
        <v>0</v>
      </c>
      <c r="AK75" s="43">
        <f>('Summary (%)'!AK75*'Summary (%)'!$AK$8)*100</f>
        <v>0</v>
      </c>
      <c r="AL75" s="43">
        <f>('Summary (%)'!AL75*'Summary (%)'!$AL$8)*100</f>
        <v>0</v>
      </c>
      <c r="AM75" s="43">
        <f>('Summary (%)'!AM75*'Summary (%)'!$AM$8)*100</f>
        <v>4.7231494681536162E-4</v>
      </c>
      <c r="AN75" s="43">
        <f>('Summary (%)'!AN75*'Summary (%)'!$AN$8)*100</f>
        <v>1.3184234660411722E-4</v>
      </c>
      <c r="AO75" s="43">
        <f>('Summary (%)'!AO75*'Summary (%)'!$AO$8)*100</f>
        <v>1.4360977501708453E-4</v>
      </c>
      <c r="AP75" s="43">
        <f>('Summary (%)'!AP75*'Summary (%)'!$AP$8)*100</f>
        <v>1.7102050689209853E-4</v>
      </c>
      <c r="AQ75" s="43">
        <f>('Summary (%)'!AQ75*'Summary (%)'!$AQ$8)*100</f>
        <v>0</v>
      </c>
      <c r="AR75" s="43">
        <f>('Summary (%)'!AR75*'Summary (%)'!$AR$8)*100</f>
        <v>1.7683900320118062E-4</v>
      </c>
      <c r="AS75" s="43">
        <f>('Summary (%)'!AS75*'Summary (%)'!$AS$8)*100</f>
        <v>5.796910150281375E-4</v>
      </c>
      <c r="AT75" s="43">
        <f>('Summary (%)'!AT75*'Summary (%)'!$AT$8)*100</f>
        <v>1.9484139673690837E-4</v>
      </c>
      <c r="AU75" s="43">
        <f>('Summary (%)'!AU75*'Summary (%)'!$AU$8)*100</f>
        <v>1.0436434178134652E-4</v>
      </c>
      <c r="AV75" s="43">
        <f>('Summary (%)'!AV75*'Summary (%)'!$AV$8)*100</f>
        <v>0</v>
      </c>
      <c r="AW75" s="43">
        <f>('Summary (%)'!AW75*'Summary (%)'!$AW$8)*100</f>
        <v>0</v>
      </c>
      <c r="AX75" s="43">
        <f>('Summary (%)'!AX75*'Summary (%)'!$AX$8)*100</f>
        <v>0</v>
      </c>
      <c r="AY75" s="43">
        <f>('Summary (%)'!AY75*'Summary (%)'!$AY$8)*100</f>
        <v>0</v>
      </c>
      <c r="AZ75" s="43">
        <f>('Summary (%)'!AZ75*'Summary (%)'!$AZ$8)*100</f>
        <v>0</v>
      </c>
      <c r="BA75" s="43">
        <f>('Summary (%)'!BA75*'Summary (%)'!$BA$8)*100</f>
        <v>0</v>
      </c>
      <c r="BB75" s="43">
        <f>('Summary (%)'!BB75*'Summary (%)'!$BB$8)*100</f>
        <v>0</v>
      </c>
      <c r="BC75" s="43">
        <f>('Summary (%)'!BC75*'Summary (%)'!$BC$8)*100</f>
        <v>0</v>
      </c>
      <c r="BD75" s="43">
        <f>('Summary (%)'!BD75*'Summary (%)'!$BD$8)*100</f>
        <v>0</v>
      </c>
      <c r="BE75" s="43">
        <f>('Summary (%)'!BE75*'Summary (%)'!$BE$8)*100</f>
        <v>0</v>
      </c>
      <c r="BF75" s="43">
        <f>('Summary (%)'!BF75*'Summary (%)'!$BF$8)*100</f>
        <v>0</v>
      </c>
      <c r="BG75" s="43">
        <f>('Summary (%)'!BG75*'Summary (%)'!$BG$8)*100</f>
        <v>0</v>
      </c>
      <c r="BH75" s="43">
        <f>('Summary (%)'!BH75*'Summary (%)'!$BH$8)*100</f>
        <v>0</v>
      </c>
      <c r="BI75" s="43">
        <f>('Summary (%)'!BI75*'Summary (%)'!$BI$8)*100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</row>
    <row r="76" spans="1:77" x14ac:dyDescent="0.35">
      <c r="A76" s="31" t="s">
        <v>114</v>
      </c>
      <c r="B76" s="31" t="s">
        <v>113</v>
      </c>
      <c r="C76" s="43">
        <f>('Summary (%)'!C76*'Summary (%)'!$C$8)*100</f>
        <v>0</v>
      </c>
      <c r="D76" s="43">
        <f>('Summary (%)'!D76*'Summary (%)'!$D$8)*100</f>
        <v>0</v>
      </c>
      <c r="E76" s="43">
        <f>('Summary (%)'!E76*'Summary (%)'!$E$8)*100</f>
        <v>0</v>
      </c>
      <c r="F76" s="43">
        <f>('Summary (%)'!F76*'Summary (%)'!$F$8)*100</f>
        <v>0</v>
      </c>
      <c r="G76" s="43">
        <f>('Summary (%)'!G76*'Summary (%)'!$G$8)*100</f>
        <v>0</v>
      </c>
      <c r="H76" s="43">
        <f>('Summary (%)'!H76*'Summary (%)'!$H$8)*100</f>
        <v>0</v>
      </c>
      <c r="I76" s="43">
        <f>('Summary (%)'!I76*'Summary (%)'!$I$8)*100</f>
        <v>0</v>
      </c>
      <c r="J76" s="43">
        <f>('Summary (%)'!J76*'Summary (%)'!$J$8)*100</f>
        <v>0</v>
      </c>
      <c r="K76" s="43">
        <f>('Summary (%)'!K76*'Summary (%)'!$K$8)*100</f>
        <v>0</v>
      </c>
      <c r="L76" s="43">
        <f>('Summary (%)'!L76*'Summary (%)'!$L$8)*100</f>
        <v>0</v>
      </c>
      <c r="M76" s="43">
        <f>('Summary (%)'!M76*'Summary (%)'!$M$8)*100</f>
        <v>0</v>
      </c>
      <c r="N76" s="43">
        <f>('Summary (%)'!N76*'Summary (%)'!$N$8)*100</f>
        <v>0</v>
      </c>
      <c r="O76" s="43">
        <f>('Summary (%)'!O76*'Summary (%)'!$O$8)*100</f>
        <v>0</v>
      </c>
      <c r="P76" s="43">
        <f>('Summary (%)'!P76*'Summary (%)'!$P$8)*100</f>
        <v>0</v>
      </c>
      <c r="Q76" s="43">
        <f>('Summary (%)'!Q76*'Summary (%)'!$Q$8)*100</f>
        <v>0</v>
      </c>
      <c r="R76" s="43">
        <f>('Summary (%)'!R76*'Summary (%)'!$R$8)*100</f>
        <v>0</v>
      </c>
      <c r="S76" s="43">
        <f>('Summary (%)'!S76*'Summary (%)'!$S$8)*100</f>
        <v>0</v>
      </c>
      <c r="T76" s="43">
        <f>('Summary (%)'!T76*'Summary (%)'!$T$8)*100</f>
        <v>0</v>
      </c>
      <c r="U76" s="43">
        <f>('Summary (%)'!U76*'Summary (%)'!$U$8)*100</f>
        <v>0</v>
      </c>
      <c r="V76" s="43">
        <f>('Summary (%)'!V76*'Summary (%)'!$V$8)*100</f>
        <v>0</v>
      </c>
      <c r="W76" s="43">
        <f>('Summary (%)'!W76*'Summary (%)'!$W$8)*100</f>
        <v>0</v>
      </c>
      <c r="X76" s="43">
        <f>('Summary (%)'!X76*'Summary (%)'!$X$8)*100</f>
        <v>0</v>
      </c>
      <c r="Y76" s="43">
        <f>('Summary (%)'!Y76*'Summary (%)'!$Y$8)*100</f>
        <v>0</v>
      </c>
      <c r="Z76" s="43">
        <f>('Summary (%)'!Z76*'Summary (%)'!$Z$8)*100</f>
        <v>0</v>
      </c>
      <c r="AA76" s="43">
        <f>('Summary (%)'!AA76*'Summary (%)'!$AA$8)*100</f>
        <v>0</v>
      </c>
      <c r="AB76" s="43">
        <f>('Summary (%)'!AB76*'Summary (%)'!$AB$8)*100</f>
        <v>0</v>
      </c>
      <c r="AC76" s="43">
        <f>('Summary (%)'!AC76*'Summary (%)'!AC$8)*100</f>
        <v>0</v>
      </c>
      <c r="AD76" s="43">
        <f>('Summary (%)'!AD76*'Summary (%)'!$AD$8)*100</f>
        <v>0</v>
      </c>
      <c r="AE76" s="43">
        <f>('Summary (%)'!AE76*'Summary (%)'!$AE$8)*100</f>
        <v>0</v>
      </c>
      <c r="AF76" s="43">
        <f>('Summary (%)'!AF76*'Summary (%)'!$AF$8)*100</f>
        <v>0</v>
      </c>
      <c r="AG76" s="43">
        <f>('Summary (%)'!AG76*'Summary (%)'!$AG$8)*100</f>
        <v>0</v>
      </c>
      <c r="AH76" s="43">
        <f>('Summary (%)'!AH76*'Summary (%)'!$AH$8)*100</f>
        <v>0</v>
      </c>
      <c r="AI76" s="43">
        <f>('Summary (%)'!AI76*'Summary (%)'!$AI$8)*100</f>
        <v>0</v>
      </c>
      <c r="AJ76" s="43">
        <f>('Summary (%)'!AJ76*'Summary (%)'!$AJ$8)*100</f>
        <v>0</v>
      </c>
      <c r="AK76" s="43">
        <f>('Summary (%)'!AK76*'Summary (%)'!$AK$8)*100</f>
        <v>0</v>
      </c>
      <c r="AL76" s="43">
        <f>('Summary (%)'!AL76*'Summary (%)'!$AL$8)*100</f>
        <v>0</v>
      </c>
      <c r="AM76" s="43">
        <f>('Summary (%)'!AM76*'Summary (%)'!$AM$8)*100</f>
        <v>0</v>
      </c>
      <c r="AN76" s="43">
        <f>('Summary (%)'!AN76*'Summary (%)'!$AN$8)*100</f>
        <v>0</v>
      </c>
      <c r="AO76" s="43">
        <f>('Summary (%)'!AO76*'Summary (%)'!$AO$8)*100</f>
        <v>0</v>
      </c>
      <c r="AP76" s="43">
        <f>('Summary (%)'!AP76*'Summary (%)'!$AP$8)*100</f>
        <v>0</v>
      </c>
      <c r="AQ76" s="43">
        <f>('Summary (%)'!AQ76*'Summary (%)'!$AQ$8)*100</f>
        <v>0</v>
      </c>
      <c r="AR76" s="43">
        <f>('Summary (%)'!AR76*'Summary (%)'!$AR$8)*100</f>
        <v>0</v>
      </c>
      <c r="AS76" s="43">
        <f>('Summary (%)'!AS76*'Summary (%)'!$AS$8)*100</f>
        <v>0</v>
      </c>
      <c r="AT76" s="43">
        <f>('Summary (%)'!AT76*'Summary (%)'!$AT$8)*100</f>
        <v>0</v>
      </c>
      <c r="AU76" s="43">
        <f>('Summary (%)'!AU76*'Summary (%)'!$AU$8)*100</f>
        <v>0</v>
      </c>
      <c r="AV76" s="43">
        <f>('Summary (%)'!AV76*'Summary (%)'!$AV$8)*100</f>
        <v>0</v>
      </c>
      <c r="AW76" s="43">
        <f>('Summary (%)'!AW76*'Summary (%)'!$AW$8)*100</f>
        <v>0</v>
      </c>
      <c r="AX76" s="43">
        <f>('Summary (%)'!AX76*'Summary (%)'!$AX$8)*100</f>
        <v>0</v>
      </c>
      <c r="AY76" s="43">
        <f>('Summary (%)'!AY76*'Summary (%)'!$AY$8)*100</f>
        <v>0</v>
      </c>
      <c r="AZ76" s="43">
        <f>('Summary (%)'!AZ76*'Summary (%)'!$AZ$8)*100</f>
        <v>0</v>
      </c>
      <c r="BA76" s="43">
        <f>('Summary (%)'!BA76*'Summary (%)'!$BA$8)*100</f>
        <v>0</v>
      </c>
      <c r="BB76" s="43">
        <f>('Summary (%)'!BB76*'Summary (%)'!$BB$8)*100</f>
        <v>0</v>
      </c>
      <c r="BC76" s="43">
        <f>('Summary (%)'!BC76*'Summary (%)'!$BC$8)*100</f>
        <v>0</v>
      </c>
      <c r="BD76" s="43">
        <f>('Summary (%)'!BD76*'Summary (%)'!$BD$8)*100</f>
        <v>0</v>
      </c>
      <c r="BE76" s="43">
        <f>('Summary (%)'!BE76*'Summary (%)'!$BE$8)*100</f>
        <v>0</v>
      </c>
      <c r="BF76" s="43">
        <f>('Summary (%)'!BF76*'Summary (%)'!$BF$8)*100</f>
        <v>0</v>
      </c>
      <c r="BG76" s="43">
        <f>('Summary (%)'!BG76*'Summary (%)'!$BG$8)*100</f>
        <v>0</v>
      </c>
      <c r="BH76" s="43">
        <f>('Summary (%)'!BH76*'Summary (%)'!$BH$8)*100</f>
        <v>0</v>
      </c>
      <c r="BI76" s="43">
        <f>('Summary (%)'!BI76*'Summary (%)'!$BI$8)*100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</row>
    <row r="77" spans="1:77" x14ac:dyDescent="0.35">
      <c r="A77" s="39" t="s">
        <v>115</v>
      </c>
      <c r="B77" s="39" t="s">
        <v>113</v>
      </c>
      <c r="C77" s="43">
        <f>('Summary (%)'!C77*'Summary (%)'!$C$8)*100</f>
        <v>0</v>
      </c>
      <c r="D77" s="43">
        <f>('Summary (%)'!D77*'Summary (%)'!$D$8)*100</f>
        <v>0</v>
      </c>
      <c r="E77" s="43">
        <f>('Summary (%)'!E77*'Summary (%)'!$E$8)*100</f>
        <v>0</v>
      </c>
      <c r="F77" s="43">
        <f>('Summary (%)'!F77*'Summary (%)'!$F$8)*100</f>
        <v>0</v>
      </c>
      <c r="G77" s="43">
        <f>('Summary (%)'!G77*'Summary (%)'!$G$8)*100</f>
        <v>0</v>
      </c>
      <c r="H77" s="43">
        <f>('Summary (%)'!H77*'Summary (%)'!$H$8)*100</f>
        <v>0</v>
      </c>
      <c r="I77" s="43">
        <f>('Summary (%)'!I77*'Summary (%)'!$I$8)*100</f>
        <v>0</v>
      </c>
      <c r="J77" s="43">
        <f>('Summary (%)'!J77*'Summary (%)'!$J$8)*100</f>
        <v>0</v>
      </c>
      <c r="K77" s="43">
        <f>('Summary (%)'!K77*'Summary (%)'!$K$8)*100</f>
        <v>0</v>
      </c>
      <c r="L77" s="43">
        <f>('Summary (%)'!L77*'Summary (%)'!$L$8)*100</f>
        <v>0</v>
      </c>
      <c r="M77" s="43">
        <f>('Summary (%)'!M77*'Summary (%)'!$M$8)*100</f>
        <v>0</v>
      </c>
      <c r="N77" s="43">
        <f>('Summary (%)'!N77*'Summary (%)'!$N$8)*100</f>
        <v>0</v>
      </c>
      <c r="O77" s="43">
        <f>('Summary (%)'!O77*'Summary (%)'!$O$8)*100</f>
        <v>0</v>
      </c>
      <c r="P77" s="43">
        <f>('Summary (%)'!P77*'Summary (%)'!$P$8)*100</f>
        <v>0</v>
      </c>
      <c r="Q77" s="43">
        <f>('Summary (%)'!Q77*'Summary (%)'!$Q$8)*100</f>
        <v>0</v>
      </c>
      <c r="R77" s="43">
        <f>('Summary (%)'!R77*'Summary (%)'!$R$8)*100</f>
        <v>0</v>
      </c>
      <c r="S77" s="43">
        <f>('Summary (%)'!S77*'Summary (%)'!$S$8)*100</f>
        <v>0</v>
      </c>
      <c r="T77" s="43">
        <f>('Summary (%)'!T77*'Summary (%)'!$T$8)*100</f>
        <v>0</v>
      </c>
      <c r="U77" s="43">
        <f>('Summary (%)'!U77*'Summary (%)'!$U$8)*100</f>
        <v>0</v>
      </c>
      <c r="V77" s="43">
        <f>('Summary (%)'!V77*'Summary (%)'!$V$8)*100</f>
        <v>0</v>
      </c>
      <c r="W77" s="43">
        <f>('Summary (%)'!W77*'Summary (%)'!$W$8)*100</f>
        <v>0</v>
      </c>
      <c r="X77" s="43">
        <f>('Summary (%)'!X77*'Summary (%)'!$X$8)*100</f>
        <v>0</v>
      </c>
      <c r="Y77" s="43">
        <f>('Summary (%)'!Y77*'Summary (%)'!$Y$8)*100</f>
        <v>0</v>
      </c>
      <c r="Z77" s="43">
        <f>('Summary (%)'!Z77*'Summary (%)'!$Z$8)*100</f>
        <v>0</v>
      </c>
      <c r="AA77" s="43">
        <f>('Summary (%)'!AA77*'Summary (%)'!$AA$8)*100</f>
        <v>0</v>
      </c>
      <c r="AB77" s="43">
        <f>('Summary (%)'!AB77*'Summary (%)'!$AB$8)*100</f>
        <v>0</v>
      </c>
      <c r="AC77" s="43">
        <f>('Summary (%)'!AC77*'Summary (%)'!AC$8)*100</f>
        <v>0</v>
      </c>
      <c r="AD77" s="43">
        <f>('Summary (%)'!AD77*'Summary (%)'!$AD$8)*100</f>
        <v>0</v>
      </c>
      <c r="AE77" s="43">
        <f>('Summary (%)'!AE77*'Summary (%)'!$AE$8)*100</f>
        <v>0</v>
      </c>
      <c r="AF77" s="43">
        <f>('Summary (%)'!AF77*'Summary (%)'!$AF$8)*100</f>
        <v>0</v>
      </c>
      <c r="AG77" s="43">
        <f>('Summary (%)'!AG77*'Summary (%)'!$AG$8)*100</f>
        <v>0</v>
      </c>
      <c r="AH77" s="43">
        <f>('Summary (%)'!AH77*'Summary (%)'!$AH$8)*100</f>
        <v>0</v>
      </c>
      <c r="AI77" s="43">
        <f>('Summary (%)'!AI77*'Summary (%)'!$AI$8)*100</f>
        <v>0</v>
      </c>
      <c r="AJ77" s="43">
        <f>('Summary (%)'!AJ77*'Summary (%)'!$AJ$8)*100</f>
        <v>0</v>
      </c>
      <c r="AK77" s="43">
        <f>('Summary (%)'!AK77*'Summary (%)'!$AK$8)*100</f>
        <v>0</v>
      </c>
      <c r="AL77" s="43">
        <f>('Summary (%)'!AL77*'Summary (%)'!$AL$8)*100</f>
        <v>0</v>
      </c>
      <c r="AM77" s="43">
        <f>('Summary (%)'!AM77*'Summary (%)'!$AM$8)*100</f>
        <v>0</v>
      </c>
      <c r="AN77" s="43">
        <f>('Summary (%)'!AN77*'Summary (%)'!$AN$8)*100</f>
        <v>0</v>
      </c>
      <c r="AO77" s="43">
        <f>('Summary (%)'!AO77*'Summary (%)'!$AO$8)*100</f>
        <v>0</v>
      </c>
      <c r="AP77" s="43">
        <f>('Summary (%)'!AP77*'Summary (%)'!$AP$8)*100</f>
        <v>0</v>
      </c>
      <c r="AQ77" s="43">
        <f>('Summary (%)'!AQ77*'Summary (%)'!$AQ$8)*100</f>
        <v>0</v>
      </c>
      <c r="AR77" s="43">
        <f>('Summary (%)'!AR77*'Summary (%)'!$AR$8)*100</f>
        <v>0</v>
      </c>
      <c r="AS77" s="43">
        <f>('Summary (%)'!AS77*'Summary (%)'!$AS$8)*100</f>
        <v>0</v>
      </c>
      <c r="AT77" s="43">
        <f>('Summary (%)'!AT77*'Summary (%)'!$AT$8)*100</f>
        <v>0</v>
      </c>
      <c r="AU77" s="43">
        <f>('Summary (%)'!AU77*'Summary (%)'!$AU$8)*100</f>
        <v>0</v>
      </c>
      <c r="AV77" s="43">
        <f>('Summary (%)'!AV77*'Summary (%)'!$AV$8)*100</f>
        <v>0</v>
      </c>
      <c r="AW77" s="43">
        <f>('Summary (%)'!AW77*'Summary (%)'!$AW$8)*100</f>
        <v>0</v>
      </c>
      <c r="AX77" s="43">
        <f>('Summary (%)'!AX77*'Summary (%)'!$AX$8)*100</f>
        <v>0</v>
      </c>
      <c r="AY77" s="43">
        <f>('Summary (%)'!AY77*'Summary (%)'!$AY$8)*100</f>
        <v>0</v>
      </c>
      <c r="AZ77" s="43">
        <f>('Summary (%)'!AZ77*'Summary (%)'!$AZ$8)*100</f>
        <v>0</v>
      </c>
      <c r="BA77" s="43">
        <f>('Summary (%)'!BA77*'Summary (%)'!$BA$8)*100</f>
        <v>0</v>
      </c>
      <c r="BB77" s="43">
        <f>('Summary (%)'!BB77*'Summary (%)'!$BB$8)*100</f>
        <v>0</v>
      </c>
      <c r="BC77" s="43">
        <f>('Summary (%)'!BC77*'Summary (%)'!$BC$8)*100</f>
        <v>0</v>
      </c>
      <c r="BD77" s="43">
        <f>('Summary (%)'!BD77*'Summary (%)'!$BD$8)*100</f>
        <v>0</v>
      </c>
      <c r="BE77" s="43">
        <f>('Summary (%)'!BE77*'Summary (%)'!$BE$8)*100</f>
        <v>0</v>
      </c>
      <c r="BF77" s="43">
        <f>('Summary (%)'!BF77*'Summary (%)'!$BF$8)*100</f>
        <v>0</v>
      </c>
      <c r="BG77" s="43">
        <f>('Summary (%)'!BG77*'Summary (%)'!$BG$8)*100</f>
        <v>0</v>
      </c>
      <c r="BH77" s="43">
        <f>('Summary (%)'!BH77*'Summary (%)'!$BH$8)*100</f>
        <v>0</v>
      </c>
      <c r="BI77" s="43">
        <f>('Summary (%)'!BI77*'Summary (%)'!$BI$8)*100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</row>
    <row r="78" spans="1:77" x14ac:dyDescent="0.35">
      <c r="A78" s="31" t="s">
        <v>116</v>
      </c>
      <c r="B78" s="31" t="s">
        <v>113</v>
      </c>
      <c r="C78" s="43">
        <f>('Summary (%)'!C78*'Summary (%)'!$C$8)*100</f>
        <v>0</v>
      </c>
      <c r="D78" s="43">
        <f>('Summary (%)'!D78*'Summary (%)'!$D$8)*100</f>
        <v>0</v>
      </c>
      <c r="E78" s="43">
        <f>('Summary (%)'!E78*'Summary (%)'!$E$8)*100</f>
        <v>0</v>
      </c>
      <c r="F78" s="43">
        <f>('Summary (%)'!F78*'Summary (%)'!$F$8)*100</f>
        <v>0</v>
      </c>
      <c r="G78" s="43">
        <f>('Summary (%)'!G78*'Summary (%)'!$G$8)*100</f>
        <v>0</v>
      </c>
      <c r="H78" s="43">
        <f>('Summary (%)'!H78*'Summary (%)'!$H$8)*100</f>
        <v>0</v>
      </c>
      <c r="I78" s="43">
        <f>('Summary (%)'!I78*'Summary (%)'!$I$8)*100</f>
        <v>0</v>
      </c>
      <c r="J78" s="43">
        <f>('Summary (%)'!J78*'Summary (%)'!$J$8)*100</f>
        <v>0</v>
      </c>
      <c r="K78" s="43">
        <f>('Summary (%)'!K78*'Summary (%)'!$K$8)*100</f>
        <v>0</v>
      </c>
      <c r="L78" s="43">
        <f>('Summary (%)'!L78*'Summary (%)'!$L$8)*100</f>
        <v>0</v>
      </c>
      <c r="M78" s="43">
        <f>('Summary (%)'!M78*'Summary (%)'!$M$8)*100</f>
        <v>0</v>
      </c>
      <c r="N78" s="43">
        <f>('Summary (%)'!N78*'Summary (%)'!$N$8)*100</f>
        <v>0</v>
      </c>
      <c r="O78" s="43">
        <f>('Summary (%)'!O78*'Summary (%)'!$O$8)*100</f>
        <v>0</v>
      </c>
      <c r="P78" s="43">
        <f>('Summary (%)'!P78*'Summary (%)'!$P$8)*100</f>
        <v>0</v>
      </c>
      <c r="Q78" s="43">
        <f>('Summary (%)'!Q78*'Summary (%)'!$Q$8)*100</f>
        <v>0</v>
      </c>
      <c r="R78" s="43">
        <f>('Summary (%)'!R78*'Summary (%)'!$R$8)*100</f>
        <v>0</v>
      </c>
      <c r="S78" s="43">
        <f>('Summary (%)'!S78*'Summary (%)'!$S$8)*100</f>
        <v>0</v>
      </c>
      <c r="T78" s="43">
        <f>('Summary (%)'!T78*'Summary (%)'!$T$8)*100</f>
        <v>0</v>
      </c>
      <c r="U78" s="43">
        <f>('Summary (%)'!U78*'Summary (%)'!$U$8)*100</f>
        <v>0</v>
      </c>
      <c r="V78" s="43">
        <f>('Summary (%)'!V78*'Summary (%)'!$V$8)*100</f>
        <v>0</v>
      </c>
      <c r="W78" s="43">
        <f>('Summary (%)'!W78*'Summary (%)'!$W$8)*100</f>
        <v>0</v>
      </c>
      <c r="X78" s="43">
        <f>('Summary (%)'!X78*'Summary (%)'!$X$8)*100</f>
        <v>0</v>
      </c>
      <c r="Y78" s="43">
        <f>('Summary (%)'!Y78*'Summary (%)'!$Y$8)*100</f>
        <v>0</v>
      </c>
      <c r="Z78" s="43">
        <f>('Summary (%)'!Z78*'Summary (%)'!$Z$8)*100</f>
        <v>0</v>
      </c>
      <c r="AA78" s="43">
        <f>('Summary (%)'!AA78*'Summary (%)'!$AA$8)*100</f>
        <v>0</v>
      </c>
      <c r="AB78" s="43">
        <f>('Summary (%)'!AB78*'Summary (%)'!$AB$8)*100</f>
        <v>0</v>
      </c>
      <c r="AC78" s="43">
        <f>('Summary (%)'!AC78*'Summary (%)'!AC$8)*100</f>
        <v>0</v>
      </c>
      <c r="AD78" s="43">
        <f>('Summary (%)'!AD78*'Summary (%)'!$AD$8)*100</f>
        <v>0</v>
      </c>
      <c r="AE78" s="43">
        <f>('Summary (%)'!AE78*'Summary (%)'!$AE$8)*100</f>
        <v>0</v>
      </c>
      <c r="AF78" s="43">
        <f>('Summary (%)'!AF78*'Summary (%)'!$AF$8)*100</f>
        <v>0</v>
      </c>
      <c r="AG78" s="43">
        <f>('Summary (%)'!AG78*'Summary (%)'!$AG$8)*100</f>
        <v>0</v>
      </c>
      <c r="AH78" s="43">
        <f>('Summary (%)'!AH78*'Summary (%)'!$AH$8)*100</f>
        <v>0</v>
      </c>
      <c r="AI78" s="43">
        <f>('Summary (%)'!AI78*'Summary (%)'!$AI$8)*100</f>
        <v>0</v>
      </c>
      <c r="AJ78" s="43">
        <f>('Summary (%)'!AJ78*'Summary (%)'!$AJ$8)*100</f>
        <v>0</v>
      </c>
      <c r="AK78" s="43">
        <f>('Summary (%)'!AK78*'Summary (%)'!$AK$8)*100</f>
        <v>0</v>
      </c>
      <c r="AL78" s="43">
        <f>('Summary (%)'!AL78*'Summary (%)'!$AL$8)*100</f>
        <v>0</v>
      </c>
      <c r="AM78" s="43">
        <f>('Summary (%)'!AM78*'Summary (%)'!$AM$8)*100</f>
        <v>0</v>
      </c>
      <c r="AN78" s="43">
        <f>('Summary (%)'!AN78*'Summary (%)'!$AN$8)*100</f>
        <v>0</v>
      </c>
      <c r="AO78" s="43">
        <f>('Summary (%)'!AO78*'Summary (%)'!$AO$8)*100</f>
        <v>0</v>
      </c>
      <c r="AP78" s="43">
        <f>('Summary (%)'!AP78*'Summary (%)'!$AP$8)*100</f>
        <v>0</v>
      </c>
      <c r="AQ78" s="43">
        <f>('Summary (%)'!AQ78*'Summary (%)'!$AQ$8)*100</f>
        <v>0</v>
      </c>
      <c r="AR78" s="43">
        <f>('Summary (%)'!AR78*'Summary (%)'!$AR$8)*100</f>
        <v>0</v>
      </c>
      <c r="AS78" s="43">
        <f>('Summary (%)'!AS78*'Summary (%)'!$AS$8)*100</f>
        <v>0</v>
      </c>
      <c r="AT78" s="43">
        <f>('Summary (%)'!AT78*'Summary (%)'!$AT$8)*100</f>
        <v>0</v>
      </c>
      <c r="AU78" s="43">
        <f>('Summary (%)'!AU78*'Summary (%)'!$AU$8)*100</f>
        <v>0</v>
      </c>
      <c r="AV78" s="43">
        <f>('Summary (%)'!AV78*'Summary (%)'!$AV$8)*100</f>
        <v>0</v>
      </c>
      <c r="AW78" s="43">
        <f>('Summary (%)'!AW78*'Summary (%)'!$AW$8)*100</f>
        <v>0</v>
      </c>
      <c r="AX78" s="43">
        <f>('Summary (%)'!AX78*'Summary (%)'!$AX$8)*100</f>
        <v>0</v>
      </c>
      <c r="AY78" s="43">
        <f>('Summary (%)'!AY78*'Summary (%)'!$AY$8)*100</f>
        <v>0</v>
      </c>
      <c r="AZ78" s="43">
        <f>('Summary (%)'!AZ78*'Summary (%)'!$AZ$8)*100</f>
        <v>0</v>
      </c>
      <c r="BA78" s="43">
        <f>('Summary (%)'!BA78*'Summary (%)'!$BA$8)*100</f>
        <v>0</v>
      </c>
      <c r="BB78" s="43">
        <f>('Summary (%)'!BB78*'Summary (%)'!$BB$8)*100</f>
        <v>0</v>
      </c>
      <c r="BC78" s="43">
        <f>('Summary (%)'!BC78*'Summary (%)'!$BC$8)*100</f>
        <v>0</v>
      </c>
      <c r="BD78" s="43">
        <f>('Summary (%)'!BD78*'Summary (%)'!$BD$8)*100</f>
        <v>0</v>
      </c>
      <c r="BE78" s="43">
        <f>('Summary (%)'!BE78*'Summary (%)'!$BE$8)*100</f>
        <v>0</v>
      </c>
      <c r="BF78" s="43">
        <f>('Summary (%)'!BF78*'Summary (%)'!$BF$8)*100</f>
        <v>0</v>
      </c>
      <c r="BG78" s="43">
        <f>('Summary (%)'!BG78*'Summary (%)'!$BG$8)*100</f>
        <v>0</v>
      </c>
      <c r="BH78" s="43">
        <f>('Summary (%)'!BH78*'Summary (%)'!$BH$8)*100</f>
        <v>0</v>
      </c>
      <c r="BI78" s="43">
        <f>('Summary (%)'!BI78*'Summary (%)'!$BI$8)*100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</row>
    <row r="79" spans="1:77" ht="15" thickBot="1" x14ac:dyDescent="0.4">
      <c r="A79" s="40" t="s">
        <v>515</v>
      </c>
      <c r="B79" s="41"/>
      <c r="C79" s="43">
        <f>SUM(C72:C78)</f>
        <v>0.24036328134452231</v>
      </c>
      <c r="D79" s="43">
        <f t="shared" ref="D79:BO79" si="6">SUM(D72:D78)</f>
        <v>0</v>
      </c>
      <c r="E79" s="43">
        <f t="shared" si="6"/>
        <v>0.17271317209291534</v>
      </c>
      <c r="F79" s="43">
        <f t="shared" si="6"/>
        <v>0.34800902917077114</v>
      </c>
      <c r="G79" s="43">
        <f t="shared" si="6"/>
        <v>0</v>
      </c>
      <c r="H79" s="43">
        <f t="shared" si="6"/>
        <v>0.55318753706564883</v>
      </c>
      <c r="I79" s="43">
        <f t="shared" si="6"/>
        <v>0</v>
      </c>
      <c r="J79" s="43">
        <f t="shared" si="6"/>
        <v>0</v>
      </c>
      <c r="K79" s="43">
        <f t="shared" si="6"/>
        <v>1.0101446515250281</v>
      </c>
      <c r="L79" s="43">
        <f t="shared" si="6"/>
        <v>0.93722347005926721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1.3773605669071947</v>
      </c>
      <c r="R79" s="43">
        <f t="shared" si="6"/>
        <v>1.30741171553972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1.1650514562451968</v>
      </c>
      <c r="Z79" s="43">
        <f t="shared" si="6"/>
        <v>0</v>
      </c>
      <c r="AA79" s="43">
        <f t="shared" si="6"/>
        <v>7.4067829426448968E-3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0.39678672920137481</v>
      </c>
      <c r="AN79" s="43">
        <f t="shared" si="6"/>
        <v>0.12918812775185523</v>
      </c>
      <c r="AO79" s="43">
        <f t="shared" si="6"/>
        <v>0.11070535215531548</v>
      </c>
      <c r="AP79" s="43">
        <f t="shared" si="6"/>
        <v>0.15241536879942139</v>
      </c>
      <c r="AQ79" s="43">
        <f t="shared" si="6"/>
        <v>0.1538554866047101</v>
      </c>
      <c r="AR79" s="43">
        <f t="shared" si="6"/>
        <v>0.14129450104161154</v>
      </c>
      <c r="AS79" s="43">
        <f t="shared" si="6"/>
        <v>0.59622921458235589</v>
      </c>
      <c r="AT79" s="43">
        <f t="shared" si="6"/>
        <v>0.17908565234312757</v>
      </c>
      <c r="AU79" s="43">
        <f t="shared" si="6"/>
        <v>9.3006909285709316E-2</v>
      </c>
      <c r="AV79" s="43">
        <f t="shared" si="6"/>
        <v>0.23855173544664837</v>
      </c>
      <c r="AW79" s="43">
        <f t="shared" si="6"/>
        <v>5.6357119166845195E-2</v>
      </c>
      <c r="AX79" s="43">
        <f t="shared" si="6"/>
        <v>0.43086049450375913</v>
      </c>
      <c r="AY79" s="43">
        <f t="shared" si="6"/>
        <v>0.47363640403428592</v>
      </c>
      <c r="AZ79" s="43">
        <f t="shared" si="6"/>
        <v>0.21665121387252428</v>
      </c>
      <c r="BA79" s="43">
        <f t="shared" si="6"/>
        <v>0</v>
      </c>
      <c r="BB79" s="43">
        <f t="shared" si="6"/>
        <v>1.1650514564304595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BY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</row>
    <row r="80" spans="1:77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</row>
    <row r="81" spans="1:77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</row>
    <row r="82" spans="1:77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</row>
    <row r="83" spans="1:77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</row>
    <row r="84" spans="1:77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</row>
    <row r="85" spans="1:77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</row>
    <row r="86" spans="1:77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</row>
    <row r="87" spans="1:77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</row>
    <row r="88" spans="1:77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</row>
    <row r="89" spans="1:77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</row>
    <row r="90" spans="1:77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</row>
    <row r="91" spans="1:77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</row>
    <row r="92" spans="1:77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</row>
    <row r="93" spans="1:77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</row>
    <row r="94" spans="1:77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</row>
    <row r="95" spans="1:77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</row>
    <row r="96" spans="1:77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ag5PGJ1PMqnSPVlBnvZ8m1WhsBkCHQfGOnbUhvq7L0mAi5k0LaY4gYSLfL5FJOwZv/G0gL3V+vboKLp7683GOw==" saltValue="/qOF3iPuE5l5tKnJFAE/9A==" spinCount="100000" sheet="1" objects="1" scenarios="1" selectLockedCells="1" selectUnlockedCells="1"/>
  <conditionalFormatting sqref="C21:C61 D61:AZ61">
    <cfRule type="cellIs" dxfId="26" priority="1045" stopIfTrue="1" operator="notEqual">
      <formula>0</formula>
    </cfRule>
  </conditionalFormatting>
  <conditionalFormatting sqref="C85:D145">
    <cfRule type="cellIs" dxfId="25" priority="1032" stopIfTrue="1" operator="notEqual">
      <formula>0</formula>
    </cfRule>
  </conditionalFormatting>
  <conditionalFormatting sqref="C63:BY70">
    <cfRule type="cellIs" dxfId="24" priority="3" stopIfTrue="1" operator="notEqual">
      <formula>0</formula>
    </cfRule>
  </conditionalFormatting>
  <conditionalFormatting sqref="C72:BY83">
    <cfRule type="cellIs" dxfId="23" priority="2" stopIfTrue="1" operator="notEqual">
      <formula>0</formula>
    </cfRule>
  </conditionalFormatting>
  <conditionalFormatting sqref="D21:BY60">
    <cfRule type="cellIs" dxfId="22" priority="1" stopIfTrue="1" operator="notEqual">
      <formula>0</formula>
    </cfRule>
  </conditionalFormatting>
  <conditionalFormatting sqref="E85:E120">
    <cfRule type="cellIs" dxfId="21" priority="1025" stopIfTrue="1" operator="notEqual">
      <formula>0</formula>
    </cfRule>
  </conditionalFormatting>
  <conditionalFormatting sqref="F85:J145">
    <cfRule type="cellIs" dxfId="20" priority="952" stopIfTrue="1" operator="notEqual">
      <formula>0</formula>
    </cfRule>
  </conditionalFormatting>
  <conditionalFormatting sqref="K85:K141">
    <cfRule type="cellIs" dxfId="19" priority="911" stopIfTrue="1" operator="notEqual">
      <formula>0</formula>
    </cfRule>
  </conditionalFormatting>
  <conditionalFormatting sqref="L85:L120">
    <cfRule type="cellIs" dxfId="18" priority="900" stopIfTrue="1" operator="notEqual">
      <formula>0</formula>
    </cfRule>
  </conditionalFormatting>
  <conditionalFormatting sqref="M85:O145">
    <cfRule type="cellIs" dxfId="17" priority="841" stopIfTrue="1" operator="notEqual">
      <formula>0</formula>
    </cfRule>
  </conditionalFormatting>
  <conditionalFormatting sqref="P85:P141">
    <cfRule type="cellIs" dxfId="16" priority="834" stopIfTrue="1" operator="notEqual">
      <formula>0</formula>
    </cfRule>
  </conditionalFormatting>
  <conditionalFormatting sqref="Q85:Q120">
    <cfRule type="cellIs" dxfId="15" priority="828" stopIfTrue="1" operator="notEqual">
      <formula>0</formula>
    </cfRule>
  </conditionalFormatting>
  <conditionalFormatting sqref="R85:R158">
    <cfRule type="cellIs" dxfId="14" priority="820" stopIfTrue="1" operator="notEqual">
      <formula>0</formula>
    </cfRule>
  </conditionalFormatting>
  <conditionalFormatting sqref="S85:V145">
    <cfRule type="cellIs" dxfId="13" priority="721" stopIfTrue="1" operator="notEqual">
      <formula>0</formula>
    </cfRule>
  </conditionalFormatting>
  <conditionalFormatting sqref="W85:W141">
    <cfRule type="cellIs" dxfId="12" priority="212" stopIfTrue="1" operator="notEqual">
      <formula>0</formula>
    </cfRule>
  </conditionalFormatting>
  <conditionalFormatting sqref="X85:AE145">
    <cfRule type="cellIs" dxfId="11" priority="587" stopIfTrue="1" operator="notEqual">
      <formula>0</formula>
    </cfRule>
  </conditionalFormatting>
  <conditionalFormatting sqref="AF85:AF141">
    <cfRule type="cellIs" dxfId="10" priority="546" stopIfTrue="1" operator="notEqual">
      <formula>0</formula>
    </cfRule>
  </conditionalFormatting>
  <conditionalFormatting sqref="AG85:AG120">
    <cfRule type="cellIs" dxfId="9" priority="536" stopIfTrue="1" operator="notEqual">
      <formula>0</formula>
    </cfRule>
  </conditionalFormatting>
  <conditionalFormatting sqref="AH85:AH145">
    <cfRule type="cellIs" dxfId="8" priority="528" stopIfTrue="1" operator="notEqual">
      <formula>0</formula>
    </cfRule>
  </conditionalFormatting>
  <conditionalFormatting sqref="AI85:AI141">
    <cfRule type="cellIs" dxfId="7" priority="521" stopIfTrue="1" operator="notEqual">
      <formula>0</formula>
    </cfRule>
  </conditionalFormatting>
  <conditionalFormatting sqref="AJ85:AJ120">
    <cfRule type="cellIs" dxfId="6" priority="515" stopIfTrue="1" operator="notEqual">
      <formula>0</formula>
    </cfRule>
  </conditionalFormatting>
  <conditionalFormatting sqref="AK85:AK145">
    <cfRule type="cellIs" dxfId="5" priority="507" stopIfTrue="1" operator="notEqual">
      <formula>0</formula>
    </cfRule>
  </conditionalFormatting>
  <conditionalFormatting sqref="AL85:AL141">
    <cfRule type="cellIs" dxfId="4" priority="500" stopIfTrue="1" operator="notEqual">
      <formula>0</formula>
    </cfRule>
  </conditionalFormatting>
  <conditionalFormatting sqref="AM85:AM120">
    <cfRule type="cellIs" dxfId="3" priority="493" stopIfTrue="1" operator="notEqual">
      <formula>0</formula>
    </cfRule>
  </conditionalFormatting>
  <conditionalFormatting sqref="AN85:AN158">
    <cfRule type="cellIs" dxfId="2" priority="449" stopIfTrue="1" operator="notEqual">
      <formula>0</formula>
    </cfRule>
  </conditionalFormatting>
  <conditionalFormatting sqref="AO85:AZ145">
    <cfRule type="cellIs" dxfId="1" priority="257" stopIfTrue="1" operator="notEqual">
      <formula>0</formula>
    </cfRule>
  </conditionalFormatting>
  <conditionalFormatting sqref="BA85:BY95">
    <cfRule type="cellIs" dxfId="0" priority="8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469</v>
      </c>
      <c r="B1" s="56" t="s">
        <v>159</v>
      </c>
    </row>
    <row r="2" spans="1:2" x14ac:dyDescent="0.35">
      <c r="A2" s="56" t="s">
        <v>160</v>
      </c>
      <c r="B2" s="57" t="s">
        <v>161</v>
      </c>
    </row>
    <row r="3" spans="1:2" x14ac:dyDescent="0.35">
      <c r="A3" s="58" t="s">
        <v>162</v>
      </c>
      <c r="B3" s="59" t="s">
        <v>163</v>
      </c>
    </row>
    <row r="4" spans="1:2" x14ac:dyDescent="0.35">
      <c r="A4" s="58" t="s">
        <v>164</v>
      </c>
      <c r="B4" s="59" t="s">
        <v>165</v>
      </c>
    </row>
    <row r="5" spans="1:2" x14ac:dyDescent="0.35">
      <c r="A5" s="56" t="s">
        <v>166</v>
      </c>
      <c r="B5" s="57" t="s">
        <v>167</v>
      </c>
    </row>
    <row r="6" spans="1:2" x14ac:dyDescent="0.35">
      <c r="A6" s="56" t="s">
        <v>127</v>
      </c>
      <c r="B6" s="57" t="s">
        <v>168</v>
      </c>
    </row>
    <row r="7" spans="1:2" x14ac:dyDescent="0.35">
      <c r="A7" s="56" t="s">
        <v>169</v>
      </c>
      <c r="B7" s="57" t="s">
        <v>170</v>
      </c>
    </row>
    <row r="8" spans="1:2" x14ac:dyDescent="0.35">
      <c r="A8" s="56" t="s">
        <v>126</v>
      </c>
      <c r="B8" s="57" t="s">
        <v>171</v>
      </c>
    </row>
    <row r="9" spans="1:2" x14ac:dyDescent="0.35">
      <c r="A9" s="56" t="s">
        <v>129</v>
      </c>
      <c r="B9" s="57" t="s">
        <v>171</v>
      </c>
    </row>
    <row r="10" spans="1:2" x14ac:dyDescent="0.35">
      <c r="A10" s="56" t="s">
        <v>128</v>
      </c>
      <c r="B10" s="57" t="s">
        <v>172</v>
      </c>
    </row>
    <row r="11" spans="1:2" x14ac:dyDescent="0.35">
      <c r="A11" s="56" t="s">
        <v>173</v>
      </c>
      <c r="B11" s="57" t="s">
        <v>174</v>
      </c>
    </row>
    <row r="12" spans="1:2" x14ac:dyDescent="0.35">
      <c r="A12" s="56" t="s">
        <v>175</v>
      </c>
      <c r="B12" s="57" t="s">
        <v>176</v>
      </c>
    </row>
    <row r="13" spans="1:2" x14ac:dyDescent="0.35">
      <c r="A13" s="58" t="s">
        <v>177</v>
      </c>
      <c r="B13" s="60" t="s">
        <v>178</v>
      </c>
    </row>
    <row r="14" spans="1:2" x14ac:dyDescent="0.35">
      <c r="A14" s="58" t="s">
        <v>179</v>
      </c>
      <c r="B14" s="59" t="s">
        <v>180</v>
      </c>
    </row>
    <row r="15" spans="1:2" x14ac:dyDescent="0.35">
      <c r="A15" s="56" t="s">
        <v>181</v>
      </c>
      <c r="B15" s="57" t="s">
        <v>182</v>
      </c>
    </row>
    <row r="16" spans="1:2" x14ac:dyDescent="0.35">
      <c r="A16" s="56" t="s">
        <v>183</v>
      </c>
      <c r="B16" s="57" t="s">
        <v>184</v>
      </c>
    </row>
    <row r="17" spans="1:2" x14ac:dyDescent="0.35">
      <c r="A17" s="56" t="s">
        <v>185</v>
      </c>
      <c r="B17" s="57" t="s">
        <v>186</v>
      </c>
    </row>
    <row r="18" spans="1:2" x14ac:dyDescent="0.35">
      <c r="A18" s="56" t="s">
        <v>187</v>
      </c>
      <c r="B18" s="57" t="s">
        <v>188</v>
      </c>
    </row>
    <row r="19" spans="1:2" x14ac:dyDescent="0.35">
      <c r="A19" s="56" t="s">
        <v>148</v>
      </c>
      <c r="B19" s="57" t="s">
        <v>189</v>
      </c>
    </row>
    <row r="20" spans="1:2" x14ac:dyDescent="0.35">
      <c r="A20" s="56" t="s">
        <v>190</v>
      </c>
      <c r="B20" s="57" t="s">
        <v>191</v>
      </c>
    </row>
    <row r="21" spans="1:2" x14ac:dyDescent="0.35">
      <c r="A21" s="56" t="s">
        <v>192</v>
      </c>
      <c r="B21" s="57" t="s">
        <v>193</v>
      </c>
    </row>
    <row r="22" spans="1:2" x14ac:dyDescent="0.35">
      <c r="A22" s="58" t="s">
        <v>194</v>
      </c>
      <c r="B22" s="59" t="s">
        <v>195</v>
      </c>
    </row>
    <row r="23" spans="1:2" x14ac:dyDescent="0.35">
      <c r="A23" s="56" t="s">
        <v>196</v>
      </c>
      <c r="B23" s="57" t="s">
        <v>197</v>
      </c>
    </row>
    <row r="24" spans="1:2" x14ac:dyDescent="0.35">
      <c r="A24" s="58" t="s">
        <v>198</v>
      </c>
      <c r="B24" s="59" t="s">
        <v>199</v>
      </c>
    </row>
    <row r="25" spans="1:2" x14ac:dyDescent="0.35">
      <c r="A25" s="58" t="s">
        <v>200</v>
      </c>
      <c r="B25" s="59" t="s">
        <v>201</v>
      </c>
    </row>
    <row r="26" spans="1:2" x14ac:dyDescent="0.35">
      <c r="A26" s="58" t="s">
        <v>202</v>
      </c>
      <c r="B26" s="59" t="s">
        <v>203</v>
      </c>
    </row>
    <row r="27" spans="1:2" x14ac:dyDescent="0.35">
      <c r="A27" s="56" t="s">
        <v>151</v>
      </c>
      <c r="B27" s="57" t="s">
        <v>204</v>
      </c>
    </row>
    <row r="28" spans="1:2" x14ac:dyDescent="0.35">
      <c r="A28" s="56" t="s">
        <v>205</v>
      </c>
      <c r="B28" s="57" t="s">
        <v>206</v>
      </c>
    </row>
    <row r="29" spans="1:2" x14ac:dyDescent="0.35">
      <c r="A29" s="56" t="s">
        <v>207</v>
      </c>
      <c r="B29" s="57" t="s">
        <v>208</v>
      </c>
    </row>
    <row r="30" spans="1:2" x14ac:dyDescent="0.35">
      <c r="A30" s="56" t="s">
        <v>138</v>
      </c>
      <c r="B30" s="57" t="s">
        <v>209</v>
      </c>
    </row>
    <row r="31" spans="1:2" x14ac:dyDescent="0.35">
      <c r="A31" s="56" t="s">
        <v>210</v>
      </c>
      <c r="B31" s="57" t="s">
        <v>211</v>
      </c>
    </row>
    <row r="32" spans="1:2" x14ac:dyDescent="0.35">
      <c r="A32" s="58" t="s">
        <v>212</v>
      </c>
      <c r="B32" s="59" t="s">
        <v>213</v>
      </c>
    </row>
    <row r="33" spans="1:2" x14ac:dyDescent="0.35">
      <c r="A33" s="58" t="s">
        <v>214</v>
      </c>
      <c r="B33" s="59" t="s">
        <v>215</v>
      </c>
    </row>
    <row r="34" spans="1:2" x14ac:dyDescent="0.35">
      <c r="A34" s="58" t="s">
        <v>216</v>
      </c>
      <c r="B34" s="59" t="s">
        <v>217</v>
      </c>
    </row>
    <row r="35" spans="1:2" x14ac:dyDescent="0.35">
      <c r="A35" s="56" t="s">
        <v>142</v>
      </c>
      <c r="B35" s="57" t="s">
        <v>218</v>
      </c>
    </row>
    <row r="36" spans="1:2" x14ac:dyDescent="0.35">
      <c r="A36" s="56" t="s">
        <v>219</v>
      </c>
      <c r="B36" s="57" t="s">
        <v>220</v>
      </c>
    </row>
    <row r="37" spans="1:2" x14ac:dyDescent="0.35">
      <c r="A37" s="58" t="s">
        <v>221</v>
      </c>
      <c r="B37" s="59" t="s">
        <v>222</v>
      </c>
    </row>
    <row r="38" spans="1:2" x14ac:dyDescent="0.35">
      <c r="A38" s="56" t="s">
        <v>223</v>
      </c>
      <c r="B38" s="57" t="s">
        <v>224</v>
      </c>
    </row>
    <row r="39" spans="1:2" x14ac:dyDescent="0.35">
      <c r="A39" s="58" t="s">
        <v>225</v>
      </c>
      <c r="B39" s="59" t="s">
        <v>226</v>
      </c>
    </row>
    <row r="40" spans="1:2" x14ac:dyDescent="0.35">
      <c r="A40" s="56" t="s">
        <v>227</v>
      </c>
      <c r="B40" s="57" t="s">
        <v>228</v>
      </c>
    </row>
    <row r="41" spans="1:2" x14ac:dyDescent="0.35">
      <c r="A41" s="56" t="s">
        <v>157</v>
      </c>
      <c r="B41" s="57" t="s">
        <v>229</v>
      </c>
    </row>
    <row r="42" spans="1:2" x14ac:dyDescent="0.35">
      <c r="A42" s="58" t="s">
        <v>230</v>
      </c>
      <c r="B42" s="59" t="s">
        <v>231</v>
      </c>
    </row>
    <row r="43" spans="1:2" x14ac:dyDescent="0.35">
      <c r="A43" s="56" t="s">
        <v>140</v>
      </c>
      <c r="B43" s="57" t="s">
        <v>232</v>
      </c>
    </row>
    <row r="44" spans="1:2" x14ac:dyDescent="0.35">
      <c r="A44" s="56" t="s">
        <v>133</v>
      </c>
      <c r="B44" s="57" t="s">
        <v>233</v>
      </c>
    </row>
    <row r="45" spans="1:2" x14ac:dyDescent="0.35">
      <c r="A45" s="56" t="s">
        <v>234</v>
      </c>
      <c r="B45" s="57" t="s">
        <v>235</v>
      </c>
    </row>
    <row r="46" spans="1:2" x14ac:dyDescent="0.35">
      <c r="A46" s="56" t="s">
        <v>139</v>
      </c>
      <c r="B46" s="57" t="s">
        <v>236</v>
      </c>
    </row>
    <row r="47" spans="1:2" x14ac:dyDescent="0.35">
      <c r="A47" s="56" t="s">
        <v>237</v>
      </c>
      <c r="B47" s="57" t="s">
        <v>238</v>
      </c>
    </row>
    <row r="48" spans="1:2" x14ac:dyDescent="0.35">
      <c r="A48" s="56" t="s">
        <v>239</v>
      </c>
      <c r="B48" s="57" t="s">
        <v>240</v>
      </c>
    </row>
    <row r="49" spans="1:2" x14ac:dyDescent="0.35">
      <c r="A49" s="56" t="s">
        <v>154</v>
      </c>
      <c r="B49" s="57" t="s">
        <v>241</v>
      </c>
    </row>
    <row r="50" spans="1:2" x14ac:dyDescent="0.35">
      <c r="A50" s="61" t="s">
        <v>242</v>
      </c>
      <c r="B50" s="62" t="s">
        <v>243</v>
      </c>
    </row>
    <row r="51" spans="1:2" x14ac:dyDescent="0.35">
      <c r="A51" s="63" t="s">
        <v>244</v>
      </c>
      <c r="B51" s="64" t="s">
        <v>245</v>
      </c>
    </row>
    <row r="52" spans="1:2" x14ac:dyDescent="0.35">
      <c r="A52" s="63" t="s">
        <v>246</v>
      </c>
      <c r="B52" s="64" t="s">
        <v>247</v>
      </c>
    </row>
    <row r="53" spans="1:2" x14ac:dyDescent="0.35">
      <c r="A53" s="63" t="s">
        <v>248</v>
      </c>
      <c r="B53" s="64" t="s">
        <v>249</v>
      </c>
    </row>
    <row r="54" spans="1:2" x14ac:dyDescent="0.35">
      <c r="A54" s="63" t="s">
        <v>250</v>
      </c>
      <c r="B54" s="64" t="s">
        <v>251</v>
      </c>
    </row>
    <row r="55" spans="1:2" x14ac:dyDescent="0.35">
      <c r="A55" s="63" t="s">
        <v>252</v>
      </c>
      <c r="B55" s="64" t="s">
        <v>253</v>
      </c>
    </row>
    <row r="56" spans="1:2" x14ac:dyDescent="0.35">
      <c r="A56" s="63" t="s">
        <v>254</v>
      </c>
      <c r="B56" s="64" t="s">
        <v>255</v>
      </c>
    </row>
    <row r="57" spans="1:2" x14ac:dyDescent="0.35">
      <c r="A57" s="63" t="s">
        <v>256</v>
      </c>
      <c r="B57" s="64" t="s">
        <v>257</v>
      </c>
    </row>
    <row r="58" spans="1:2" x14ac:dyDescent="0.35">
      <c r="A58" s="63" t="s">
        <v>258</v>
      </c>
      <c r="B58" s="64" t="s">
        <v>259</v>
      </c>
    </row>
    <row r="59" spans="1:2" x14ac:dyDescent="0.35">
      <c r="A59" s="63" t="s">
        <v>260</v>
      </c>
      <c r="B59" s="64" t="s">
        <v>261</v>
      </c>
    </row>
    <row r="60" spans="1:2" x14ac:dyDescent="0.35">
      <c r="A60" s="63" t="s">
        <v>262</v>
      </c>
      <c r="B60" s="64" t="s">
        <v>263</v>
      </c>
    </row>
    <row r="61" spans="1:2" x14ac:dyDescent="0.35">
      <c r="A61" s="61" t="s">
        <v>141</v>
      </c>
      <c r="B61" s="65" t="s">
        <v>264</v>
      </c>
    </row>
    <row r="62" spans="1:2" x14ac:dyDescent="0.35">
      <c r="A62" s="61" t="s">
        <v>265</v>
      </c>
      <c r="B62" s="62" t="s">
        <v>266</v>
      </c>
    </row>
    <row r="63" spans="1:2" x14ac:dyDescent="0.35">
      <c r="A63" s="56" t="s">
        <v>149</v>
      </c>
      <c r="B63" s="57" t="s">
        <v>267</v>
      </c>
    </row>
    <row r="64" spans="1:2" x14ac:dyDescent="0.35">
      <c r="A64" s="61" t="s">
        <v>130</v>
      </c>
      <c r="B64" s="62" t="s">
        <v>268</v>
      </c>
    </row>
    <row r="65" spans="1:2" x14ac:dyDescent="0.35">
      <c r="A65" s="58" t="s">
        <v>269</v>
      </c>
      <c r="B65" s="59" t="s">
        <v>270</v>
      </c>
    </row>
    <row r="66" spans="1:2" x14ac:dyDescent="0.35">
      <c r="A66" s="58" t="s">
        <v>271</v>
      </c>
      <c r="B66" s="59" t="s">
        <v>272</v>
      </c>
    </row>
    <row r="67" spans="1:2" x14ac:dyDescent="0.35">
      <c r="A67" s="58" t="s">
        <v>273</v>
      </c>
      <c r="B67" s="59" t="s">
        <v>274</v>
      </c>
    </row>
    <row r="68" spans="1:2" x14ac:dyDescent="0.35">
      <c r="A68" s="58" t="s">
        <v>275</v>
      </c>
      <c r="B68" s="59" t="s">
        <v>276</v>
      </c>
    </row>
    <row r="69" spans="1:2" x14ac:dyDescent="0.35">
      <c r="A69" s="58" t="s">
        <v>277</v>
      </c>
      <c r="B69" s="59" t="s">
        <v>278</v>
      </c>
    </row>
    <row r="70" spans="1:2" x14ac:dyDescent="0.35">
      <c r="A70" s="56" t="s">
        <v>146</v>
      </c>
      <c r="B70" s="68" t="s">
        <v>346</v>
      </c>
    </row>
    <row r="71" spans="1:2" x14ac:dyDescent="0.35">
      <c r="A71" s="56" t="s">
        <v>153</v>
      </c>
      <c r="B71" s="68" t="s">
        <v>346</v>
      </c>
    </row>
    <row r="72" spans="1:2" x14ac:dyDescent="0.35">
      <c r="A72" s="56" t="s">
        <v>150</v>
      </c>
      <c r="B72" s="68" t="s">
        <v>346</v>
      </c>
    </row>
    <row r="73" spans="1:2" x14ac:dyDescent="0.35">
      <c r="A73" s="56" t="s">
        <v>152</v>
      </c>
      <c r="B73" s="68" t="s">
        <v>346</v>
      </c>
    </row>
    <row r="74" spans="1:2" x14ac:dyDescent="0.35">
      <c r="A74" s="58" t="s">
        <v>279</v>
      </c>
      <c r="B74" s="68" t="s">
        <v>346</v>
      </c>
    </row>
    <row r="75" spans="1:2" x14ac:dyDescent="0.35">
      <c r="A75" s="58" t="s">
        <v>280</v>
      </c>
      <c r="B75" s="59" t="s">
        <v>281</v>
      </c>
    </row>
    <row r="76" spans="1:2" x14ac:dyDescent="0.35">
      <c r="A76" s="58" t="s">
        <v>282</v>
      </c>
      <c r="B76" s="68" t="s">
        <v>346</v>
      </c>
    </row>
    <row r="77" spans="1:2" x14ac:dyDescent="0.35">
      <c r="A77" s="58" t="s">
        <v>283</v>
      </c>
      <c r="B77" s="59" t="s">
        <v>284</v>
      </c>
    </row>
    <row r="78" spans="1:2" x14ac:dyDescent="0.35">
      <c r="A78" s="58" t="s">
        <v>285</v>
      </c>
      <c r="B78" s="59" t="s">
        <v>286</v>
      </c>
    </row>
    <row r="79" spans="1:2" x14ac:dyDescent="0.35">
      <c r="A79" s="58" t="s">
        <v>287</v>
      </c>
      <c r="B79" s="59" t="s">
        <v>288</v>
      </c>
    </row>
    <row r="80" spans="1:2" x14ac:dyDescent="0.35">
      <c r="A80" s="58" t="s">
        <v>289</v>
      </c>
      <c r="B80" s="59" t="s">
        <v>290</v>
      </c>
    </row>
    <row r="81" spans="1:2" x14ac:dyDescent="0.35">
      <c r="A81" s="58" t="s">
        <v>291</v>
      </c>
      <c r="B81" s="59" t="s">
        <v>292</v>
      </c>
    </row>
    <row r="82" spans="1:2" x14ac:dyDescent="0.35">
      <c r="A82" s="58" t="s">
        <v>293</v>
      </c>
      <c r="B82" s="59" t="s">
        <v>294</v>
      </c>
    </row>
    <row r="83" spans="1:2" x14ac:dyDescent="0.35">
      <c r="A83" s="56" t="s">
        <v>147</v>
      </c>
      <c r="B83" s="68" t="s">
        <v>346</v>
      </c>
    </row>
    <row r="84" spans="1:2" x14ac:dyDescent="0.35">
      <c r="A84" s="58" t="s">
        <v>295</v>
      </c>
      <c r="B84" s="68" t="s">
        <v>346</v>
      </c>
    </row>
    <row r="85" spans="1:2" x14ac:dyDescent="0.35">
      <c r="A85" s="58" t="e">
        <f>#REF!</f>
        <v>#REF!</v>
      </c>
      <c r="B85" s="68" t="s">
        <v>346</v>
      </c>
    </row>
    <row r="86" spans="1:2" x14ac:dyDescent="0.35">
      <c r="A86" s="56" t="s">
        <v>155</v>
      </c>
      <c r="B86" s="66" t="s">
        <v>296</v>
      </c>
    </row>
    <row r="87" spans="1:2" x14ac:dyDescent="0.35">
      <c r="A87" s="56" t="s">
        <v>156</v>
      </c>
      <c r="B87" s="57" t="s">
        <v>297</v>
      </c>
    </row>
    <row r="88" spans="1:2" x14ac:dyDescent="0.35">
      <c r="A88" s="58" t="s">
        <v>298</v>
      </c>
      <c r="B88" s="68" t="s">
        <v>346</v>
      </c>
    </row>
    <row r="89" spans="1:2" x14ac:dyDescent="0.35">
      <c r="A89" s="56" t="s">
        <v>299</v>
      </c>
      <c r="B89" s="68" t="s">
        <v>346</v>
      </c>
    </row>
    <row r="90" spans="1:2" x14ac:dyDescent="0.35">
      <c r="A90" s="56" t="s">
        <v>143</v>
      </c>
      <c r="B90" s="57" t="s">
        <v>300</v>
      </c>
    </row>
    <row r="91" spans="1:2" x14ac:dyDescent="0.35">
      <c r="A91" s="56" t="s">
        <v>144</v>
      </c>
      <c r="B91" s="68" t="s">
        <v>346</v>
      </c>
    </row>
    <row r="92" spans="1:2" x14ac:dyDescent="0.35">
      <c r="A92" s="56" t="s">
        <v>301</v>
      </c>
      <c r="B92" s="68" t="s">
        <v>346</v>
      </c>
    </row>
    <row r="93" spans="1:2" x14ac:dyDescent="0.35">
      <c r="A93" s="56" t="s">
        <v>136</v>
      </c>
      <c r="B93" s="57" t="s">
        <v>302</v>
      </c>
    </row>
    <row r="94" spans="1:2" x14ac:dyDescent="0.35">
      <c r="A94" s="56" t="s">
        <v>134</v>
      </c>
      <c r="B94" s="57" t="s">
        <v>303</v>
      </c>
    </row>
    <row r="95" spans="1:2" x14ac:dyDescent="0.35">
      <c r="A95" s="56" t="s">
        <v>158</v>
      </c>
      <c r="B95" s="68" t="s">
        <v>346</v>
      </c>
    </row>
    <row r="96" spans="1:2" x14ac:dyDescent="0.35">
      <c r="A96" s="56" t="s">
        <v>304</v>
      </c>
      <c r="B96" s="68" t="s">
        <v>346</v>
      </c>
    </row>
    <row r="97" spans="1:2" x14ac:dyDescent="0.35">
      <c r="A97" s="56" t="s">
        <v>305</v>
      </c>
      <c r="B97" s="68" t="s">
        <v>346</v>
      </c>
    </row>
    <row r="98" spans="1:2" x14ac:dyDescent="0.35">
      <c r="A98" s="56" t="s">
        <v>135</v>
      </c>
      <c r="B98" s="57" t="s">
        <v>306</v>
      </c>
    </row>
    <row r="99" spans="1:2" x14ac:dyDescent="0.35">
      <c r="A99" s="56" t="s">
        <v>307</v>
      </c>
      <c r="B99" s="68" t="s">
        <v>346</v>
      </c>
    </row>
    <row r="100" spans="1:2" x14ac:dyDescent="0.35">
      <c r="A100" s="56" t="s">
        <v>308</v>
      </c>
      <c r="B100" s="68" t="s">
        <v>346</v>
      </c>
    </row>
    <row r="101" spans="1:2" x14ac:dyDescent="0.35">
      <c r="A101" s="67" t="s">
        <v>309</v>
      </c>
      <c r="B101" s="67" t="s">
        <v>310</v>
      </c>
    </row>
    <row r="102" spans="1:2" x14ac:dyDescent="0.35">
      <c r="A102" s="67" t="s">
        <v>311</v>
      </c>
      <c r="B102" s="67" t="s">
        <v>312</v>
      </c>
    </row>
    <row r="103" spans="1:2" x14ac:dyDescent="0.35">
      <c r="A103" s="67" t="s">
        <v>313</v>
      </c>
      <c r="B103" s="67" t="s">
        <v>314</v>
      </c>
    </row>
    <row r="104" spans="1:2" x14ac:dyDescent="0.35">
      <c r="A104" s="67" t="s">
        <v>315</v>
      </c>
      <c r="B104" s="67" t="s">
        <v>316</v>
      </c>
    </row>
    <row r="105" spans="1:2" x14ac:dyDescent="0.35">
      <c r="A105" s="67" t="s">
        <v>317</v>
      </c>
      <c r="B105" s="67" t="s">
        <v>318</v>
      </c>
    </row>
    <row r="106" spans="1:2" x14ac:dyDescent="0.35">
      <c r="A106" s="67" t="s">
        <v>319</v>
      </c>
      <c r="B106" s="67" t="s">
        <v>314</v>
      </c>
    </row>
    <row r="107" spans="1:2" x14ac:dyDescent="0.35">
      <c r="A107" s="67" t="s">
        <v>320</v>
      </c>
      <c r="B107" s="67" t="s">
        <v>321</v>
      </c>
    </row>
    <row r="108" spans="1:2" x14ac:dyDescent="0.35">
      <c r="A108" s="67" t="s">
        <v>322</v>
      </c>
      <c r="B108" s="67" t="s">
        <v>323</v>
      </c>
    </row>
    <row r="109" spans="1:2" x14ac:dyDescent="0.35">
      <c r="A109" s="67" t="s">
        <v>324</v>
      </c>
      <c r="B109" s="67" t="s">
        <v>314</v>
      </c>
    </row>
    <row r="110" spans="1:2" x14ac:dyDescent="0.35">
      <c r="A110" s="67" t="s">
        <v>325</v>
      </c>
      <c r="B110" s="67" t="s">
        <v>326</v>
      </c>
    </row>
    <row r="111" spans="1:2" x14ac:dyDescent="0.35">
      <c r="A111" s="67" t="s">
        <v>327</v>
      </c>
      <c r="B111" s="67" t="s">
        <v>328</v>
      </c>
    </row>
    <row r="112" spans="1:2" x14ac:dyDescent="0.35">
      <c r="A112" s="67" t="s">
        <v>329</v>
      </c>
      <c r="B112" s="67" t="s">
        <v>314</v>
      </c>
    </row>
    <row r="113" spans="1:2" x14ac:dyDescent="0.35">
      <c r="A113" s="67" t="s">
        <v>330</v>
      </c>
      <c r="B113" s="67" t="s">
        <v>331</v>
      </c>
    </row>
    <row r="114" spans="1:2" x14ac:dyDescent="0.35">
      <c r="A114" s="67" t="s">
        <v>332</v>
      </c>
      <c r="B114" s="67" t="s">
        <v>333</v>
      </c>
    </row>
    <row r="115" spans="1:2" x14ac:dyDescent="0.35">
      <c r="A115" s="67" t="s">
        <v>334</v>
      </c>
      <c r="B115" s="67" t="s">
        <v>314</v>
      </c>
    </row>
    <row r="116" spans="1:2" x14ac:dyDescent="0.35">
      <c r="A116" s="67" t="s">
        <v>335</v>
      </c>
      <c r="B116" s="67" t="s">
        <v>336</v>
      </c>
    </row>
    <row r="117" spans="1:2" x14ac:dyDescent="0.35">
      <c r="A117" s="67" t="s">
        <v>337</v>
      </c>
      <c r="B117" s="67" t="s">
        <v>338</v>
      </c>
    </row>
    <row r="118" spans="1:2" x14ac:dyDescent="0.35">
      <c r="A118" s="67" t="s">
        <v>339</v>
      </c>
      <c r="B118" s="67" t="s">
        <v>314</v>
      </c>
    </row>
    <row r="119" spans="1:2" x14ac:dyDescent="0.35">
      <c r="A119" s="67" t="s">
        <v>340</v>
      </c>
      <c r="B119" s="68" t="s">
        <v>341</v>
      </c>
    </row>
    <row r="120" spans="1:2" x14ac:dyDescent="0.35">
      <c r="A120" s="67" t="s">
        <v>342</v>
      </c>
      <c r="B120" s="68" t="s">
        <v>343</v>
      </c>
    </row>
    <row r="121" spans="1:2" x14ac:dyDescent="0.35">
      <c r="A121" s="67" t="s">
        <v>344</v>
      </c>
      <c r="B121" s="67" t="s">
        <v>314</v>
      </c>
    </row>
    <row r="122" spans="1:2" x14ac:dyDescent="0.35">
      <c r="A122" s="67" t="s">
        <v>345</v>
      </c>
      <c r="B122" s="68" t="s">
        <v>346</v>
      </c>
    </row>
    <row r="123" spans="1:2" x14ac:dyDescent="0.35">
      <c r="A123" s="67" t="s">
        <v>347</v>
      </c>
      <c r="B123" s="68" t="s">
        <v>348</v>
      </c>
    </row>
    <row r="124" spans="1:2" x14ac:dyDescent="0.35">
      <c r="A124" s="67" t="s">
        <v>349</v>
      </c>
      <c r="B124" s="67" t="s">
        <v>350</v>
      </c>
    </row>
    <row r="125" spans="1:2" x14ac:dyDescent="0.35">
      <c r="A125" s="67" t="s">
        <v>351</v>
      </c>
      <c r="B125" s="67" t="s">
        <v>314</v>
      </c>
    </row>
    <row r="126" spans="1:2" x14ac:dyDescent="0.35">
      <c r="A126" s="67" t="s">
        <v>352</v>
      </c>
      <c r="B126" s="67" t="s">
        <v>353</v>
      </c>
    </row>
    <row r="127" spans="1:2" x14ac:dyDescent="0.35">
      <c r="A127" s="67" t="s">
        <v>354</v>
      </c>
      <c r="B127" s="67" t="s">
        <v>355</v>
      </c>
    </row>
    <row r="128" spans="1:2" x14ac:dyDescent="0.35">
      <c r="A128" s="67" t="s">
        <v>356</v>
      </c>
      <c r="B128" s="67" t="s">
        <v>314</v>
      </c>
    </row>
    <row r="129" spans="1:2" x14ac:dyDescent="0.35">
      <c r="A129" s="67" t="s">
        <v>357</v>
      </c>
      <c r="B129" s="68" t="s">
        <v>358</v>
      </c>
    </row>
    <row r="130" spans="1:2" x14ac:dyDescent="0.35">
      <c r="A130" s="67" t="s">
        <v>359</v>
      </c>
      <c r="B130" s="67" t="s">
        <v>360</v>
      </c>
    </row>
    <row r="131" spans="1:2" x14ac:dyDescent="0.35">
      <c r="A131" s="67" t="s">
        <v>361</v>
      </c>
      <c r="B131" s="67" t="s">
        <v>314</v>
      </c>
    </row>
    <row r="132" spans="1:2" x14ac:dyDescent="0.35">
      <c r="A132" s="67" t="s">
        <v>362</v>
      </c>
      <c r="B132" s="67" t="s">
        <v>363</v>
      </c>
    </row>
    <row r="133" spans="1:2" x14ac:dyDescent="0.35">
      <c r="A133" s="67" t="s">
        <v>364</v>
      </c>
      <c r="B133" s="67" t="s">
        <v>365</v>
      </c>
    </row>
    <row r="134" spans="1:2" x14ac:dyDescent="0.35">
      <c r="A134" s="67" t="s">
        <v>366</v>
      </c>
      <c r="B134" s="67" t="s">
        <v>346</v>
      </c>
    </row>
    <row r="135" spans="1:2" x14ac:dyDescent="0.35">
      <c r="A135" s="67" t="s">
        <v>367</v>
      </c>
      <c r="B135" s="67" t="s">
        <v>368</v>
      </c>
    </row>
    <row r="136" spans="1:2" x14ac:dyDescent="0.35">
      <c r="A136" s="67" t="s">
        <v>369</v>
      </c>
      <c r="B136" s="67" t="s">
        <v>370</v>
      </c>
    </row>
    <row r="137" spans="1:2" x14ac:dyDescent="0.35">
      <c r="A137" s="67" t="s">
        <v>371</v>
      </c>
      <c r="B137" s="67" t="s">
        <v>372</v>
      </c>
    </row>
    <row r="138" spans="1:2" x14ac:dyDescent="0.35">
      <c r="A138" s="67" t="s">
        <v>373</v>
      </c>
      <c r="B138" s="67" t="s">
        <v>374</v>
      </c>
    </row>
    <row r="139" spans="1:2" x14ac:dyDescent="0.35">
      <c r="A139" s="67" t="s">
        <v>375</v>
      </c>
      <c r="B139" s="68" t="s">
        <v>376</v>
      </c>
    </row>
    <row r="140" spans="1:2" x14ac:dyDescent="0.35">
      <c r="A140" s="67" t="s">
        <v>377</v>
      </c>
      <c r="B140" s="67" t="s">
        <v>378</v>
      </c>
    </row>
    <row r="141" spans="1:2" x14ac:dyDescent="0.35">
      <c r="A141" s="67" t="s">
        <v>379</v>
      </c>
      <c r="B141" s="67" t="s">
        <v>380</v>
      </c>
    </row>
    <row r="142" spans="1:2" x14ac:dyDescent="0.35">
      <c r="A142" s="67" t="s">
        <v>381</v>
      </c>
      <c r="B142" s="67" t="s">
        <v>382</v>
      </c>
    </row>
    <row r="143" spans="1:2" x14ac:dyDescent="0.35">
      <c r="A143" s="69" t="s">
        <v>383</v>
      </c>
      <c r="B143" s="69" t="s">
        <v>384</v>
      </c>
    </row>
    <row r="144" spans="1:2" x14ac:dyDescent="0.35">
      <c r="A144" s="67" t="s">
        <v>385</v>
      </c>
      <c r="B144" s="67" t="s">
        <v>346</v>
      </c>
    </row>
    <row r="145" spans="1:2" x14ac:dyDescent="0.35">
      <c r="A145" s="67" t="s">
        <v>386</v>
      </c>
      <c r="B145" s="67" t="s">
        <v>346</v>
      </c>
    </row>
    <row r="146" spans="1:2" x14ac:dyDescent="0.35">
      <c r="A146" s="67" t="s">
        <v>387</v>
      </c>
      <c r="B146" s="67" t="s">
        <v>346</v>
      </c>
    </row>
    <row r="147" spans="1:2" x14ac:dyDescent="0.35">
      <c r="A147" s="67" t="s">
        <v>388</v>
      </c>
      <c r="B147" s="67" t="s">
        <v>346</v>
      </c>
    </row>
    <row r="148" spans="1:2" x14ac:dyDescent="0.35">
      <c r="A148" s="67" t="s">
        <v>389</v>
      </c>
      <c r="B148" s="67" t="s">
        <v>346</v>
      </c>
    </row>
    <row r="149" spans="1:2" x14ac:dyDescent="0.35">
      <c r="A149" s="67" t="s">
        <v>390</v>
      </c>
      <c r="B149" s="68" t="s">
        <v>346</v>
      </c>
    </row>
    <row r="150" spans="1:2" x14ac:dyDescent="0.35">
      <c r="A150" s="67" t="s">
        <v>391</v>
      </c>
      <c r="B150" s="67" t="s">
        <v>346</v>
      </c>
    </row>
    <row r="151" spans="1:2" x14ac:dyDescent="0.35">
      <c r="A151" s="67" t="s">
        <v>392</v>
      </c>
      <c r="B151" s="67" t="s">
        <v>393</v>
      </c>
    </row>
    <row r="152" spans="1:2" x14ac:dyDescent="0.35">
      <c r="A152" s="67" t="s">
        <v>394</v>
      </c>
      <c r="B152" s="67" t="s">
        <v>395</v>
      </c>
    </row>
    <row r="153" spans="1:2" x14ac:dyDescent="0.35">
      <c r="A153" s="67" t="s">
        <v>396</v>
      </c>
      <c r="B153" s="67" t="s">
        <v>397</v>
      </c>
    </row>
    <row r="154" spans="1:2" x14ac:dyDescent="0.35">
      <c r="A154" s="67" t="s">
        <v>398</v>
      </c>
      <c r="B154" s="67" t="s">
        <v>399</v>
      </c>
    </row>
    <row r="155" spans="1:2" x14ac:dyDescent="0.35">
      <c r="A155" s="67" t="s">
        <v>400</v>
      </c>
      <c r="B155" s="67" t="s">
        <v>401</v>
      </c>
    </row>
    <row r="156" spans="1:2" x14ac:dyDescent="0.35">
      <c r="A156" s="67" t="s">
        <v>402</v>
      </c>
      <c r="B156" s="67" t="s">
        <v>403</v>
      </c>
    </row>
    <row r="157" spans="1:2" x14ac:dyDescent="0.35">
      <c r="A157" s="67" t="s">
        <v>404</v>
      </c>
      <c r="B157" s="68" t="s">
        <v>405</v>
      </c>
    </row>
    <row r="158" spans="1:2" x14ac:dyDescent="0.35">
      <c r="A158" s="67" t="s">
        <v>406</v>
      </c>
      <c r="B158" s="68" t="s">
        <v>407</v>
      </c>
    </row>
    <row r="159" spans="1:2" x14ac:dyDescent="0.35">
      <c r="A159" s="67" t="s">
        <v>408</v>
      </c>
      <c r="B159" s="67" t="s">
        <v>409</v>
      </c>
    </row>
    <row r="160" spans="1:2" x14ac:dyDescent="0.35">
      <c r="A160" s="67" t="s">
        <v>410</v>
      </c>
      <c r="B160" s="68" t="s">
        <v>411</v>
      </c>
    </row>
    <row r="161" spans="1:2" x14ac:dyDescent="0.35">
      <c r="A161" s="67" t="s">
        <v>412</v>
      </c>
      <c r="B161" s="68" t="s">
        <v>413</v>
      </c>
    </row>
    <row r="162" spans="1:2" x14ac:dyDescent="0.35">
      <c r="A162" s="67" t="s">
        <v>414</v>
      </c>
      <c r="B162" s="67" t="s">
        <v>415</v>
      </c>
    </row>
    <row r="163" spans="1:2" x14ac:dyDescent="0.35">
      <c r="A163" s="67" t="s">
        <v>416</v>
      </c>
      <c r="B163" s="67" t="s">
        <v>417</v>
      </c>
    </row>
    <row r="164" spans="1:2" x14ac:dyDescent="0.35">
      <c r="A164" s="67" t="s">
        <v>418</v>
      </c>
      <c r="B164" s="67" t="s">
        <v>419</v>
      </c>
    </row>
    <row r="165" spans="1:2" x14ac:dyDescent="0.35">
      <c r="A165" s="67" t="s">
        <v>420</v>
      </c>
      <c r="B165" s="68" t="s">
        <v>421</v>
      </c>
    </row>
    <row r="166" spans="1:2" x14ac:dyDescent="0.35">
      <c r="A166" s="67" t="s">
        <v>422</v>
      </c>
      <c r="B166" s="68" t="s">
        <v>423</v>
      </c>
    </row>
    <row r="167" spans="1:2" x14ac:dyDescent="0.35">
      <c r="A167" s="67" t="s">
        <v>424</v>
      </c>
      <c r="B167" s="68" t="s">
        <v>425</v>
      </c>
    </row>
    <row r="168" spans="1:2" x14ac:dyDescent="0.35">
      <c r="A168" s="67" t="s">
        <v>426</v>
      </c>
      <c r="B168" s="67" t="s">
        <v>427</v>
      </c>
    </row>
    <row r="169" spans="1:2" x14ac:dyDescent="0.35">
      <c r="A169" s="67" t="s">
        <v>428</v>
      </c>
      <c r="B169" s="67" t="s">
        <v>429</v>
      </c>
    </row>
    <row r="170" spans="1:2" x14ac:dyDescent="0.35">
      <c r="A170" s="67" t="s">
        <v>430</v>
      </c>
      <c r="B170" s="70" t="s">
        <v>431</v>
      </c>
    </row>
    <row r="171" spans="1:2" x14ac:dyDescent="0.35">
      <c r="A171" s="67" t="s">
        <v>432</v>
      </c>
      <c r="B171" s="70" t="s">
        <v>433</v>
      </c>
    </row>
    <row r="172" spans="1:2" x14ac:dyDescent="0.35">
      <c r="A172" s="67" t="s">
        <v>434</v>
      </c>
      <c r="B172" s="67" t="s">
        <v>435</v>
      </c>
    </row>
    <row r="173" spans="1:2" x14ac:dyDescent="0.35">
      <c r="A173" s="67" t="s">
        <v>436</v>
      </c>
      <c r="B173" s="70" t="s">
        <v>437</v>
      </c>
    </row>
    <row r="174" spans="1:2" x14ac:dyDescent="0.35">
      <c r="A174" s="67" t="s">
        <v>438</v>
      </c>
      <c r="B174" s="70" t="s">
        <v>439</v>
      </c>
    </row>
    <row r="175" spans="1:2" x14ac:dyDescent="0.35">
      <c r="A175" s="67" t="s">
        <v>440</v>
      </c>
      <c r="B175" s="68" t="s">
        <v>441</v>
      </c>
    </row>
    <row r="176" spans="1:2" x14ac:dyDescent="0.35">
      <c r="A176" s="67" t="s">
        <v>442</v>
      </c>
      <c r="B176" s="70" t="s">
        <v>443</v>
      </c>
    </row>
    <row r="177" spans="1:3" x14ac:dyDescent="0.35">
      <c r="A177" s="67" t="s">
        <v>444</v>
      </c>
      <c r="B177" s="70" t="s">
        <v>445</v>
      </c>
    </row>
    <row r="178" spans="1:3" x14ac:dyDescent="0.35">
      <c r="A178" s="69" t="s">
        <v>446</v>
      </c>
      <c r="B178" s="69" t="s">
        <v>447</v>
      </c>
    </row>
    <row r="179" spans="1:3" x14ac:dyDescent="0.35">
      <c r="A179" s="69" t="s">
        <v>448</v>
      </c>
      <c r="B179" s="71" t="s">
        <v>449</v>
      </c>
    </row>
    <row r="180" spans="1:3" x14ac:dyDescent="0.35">
      <c r="A180" s="69" t="s">
        <v>450</v>
      </c>
      <c r="B180" s="71" t="s">
        <v>451</v>
      </c>
    </row>
    <row r="181" spans="1:3" x14ac:dyDescent="0.35">
      <c r="A181" s="69" t="s">
        <v>452</v>
      </c>
      <c r="B181" s="71" t="s">
        <v>453</v>
      </c>
    </row>
    <row r="182" spans="1:3" x14ac:dyDescent="0.35">
      <c r="A182" s="69" t="s">
        <v>454</v>
      </c>
      <c r="B182" s="71" t="s">
        <v>455</v>
      </c>
    </row>
    <row r="183" spans="1:3" x14ac:dyDescent="0.35">
      <c r="A183" s="69" t="s">
        <v>456</v>
      </c>
      <c r="B183" s="69" t="s">
        <v>457</v>
      </c>
    </row>
    <row r="184" spans="1:3" x14ac:dyDescent="0.35">
      <c r="A184" s="69" t="s">
        <v>458</v>
      </c>
      <c r="B184" s="72" t="s">
        <v>459</v>
      </c>
    </row>
    <row r="185" spans="1:3" x14ac:dyDescent="0.35">
      <c r="A185" s="67" t="s">
        <v>460</v>
      </c>
      <c r="B185" s="70" t="s">
        <v>461</v>
      </c>
    </row>
    <row r="186" spans="1:3" x14ac:dyDescent="0.35">
      <c r="A186" s="67" t="s">
        <v>462</v>
      </c>
      <c r="B186" s="70" t="s">
        <v>463</v>
      </c>
    </row>
    <row r="187" spans="1:3" x14ac:dyDescent="0.35">
      <c r="A187" s="69" t="s">
        <v>464</v>
      </c>
      <c r="B187" s="71" t="s">
        <v>465</v>
      </c>
    </row>
    <row r="188" spans="1:3" x14ac:dyDescent="0.35">
      <c r="A188" s="67" t="s">
        <v>466</v>
      </c>
      <c r="B188" s="67" t="s">
        <v>467</v>
      </c>
    </row>
    <row r="189" spans="1:3" x14ac:dyDescent="0.35">
      <c r="A189" s="69" t="s">
        <v>468</v>
      </c>
      <c r="B189" s="71" t="s">
        <v>346</v>
      </c>
    </row>
    <row r="190" spans="1:3" x14ac:dyDescent="0.35">
      <c r="A190" s="73" t="s">
        <v>145</v>
      </c>
      <c r="B190" s="67" t="s">
        <v>346</v>
      </c>
      <c r="C190" s="76" t="s">
        <v>492</v>
      </c>
    </row>
    <row r="191" spans="1:3" x14ac:dyDescent="0.35">
      <c r="A191" s="74" t="s">
        <v>133</v>
      </c>
      <c r="B191" s="67" t="s">
        <v>346</v>
      </c>
      <c r="C191" s="77" t="s">
        <v>493</v>
      </c>
    </row>
    <row r="192" spans="1:3" x14ac:dyDescent="0.35">
      <c r="A192" s="74" t="s">
        <v>470</v>
      </c>
      <c r="B192" s="67" t="s">
        <v>346</v>
      </c>
      <c r="C192" s="77" t="s">
        <v>494</v>
      </c>
    </row>
    <row r="193" spans="1:3" x14ac:dyDescent="0.35">
      <c r="A193" s="74" t="s">
        <v>471</v>
      </c>
      <c r="B193" s="67" t="s">
        <v>346</v>
      </c>
      <c r="C193" s="77" t="s">
        <v>495</v>
      </c>
    </row>
    <row r="194" spans="1:3" x14ac:dyDescent="0.35">
      <c r="A194" s="73" t="s">
        <v>131</v>
      </c>
      <c r="B194" s="67" t="s">
        <v>346</v>
      </c>
      <c r="C194" s="76" t="s">
        <v>496</v>
      </c>
    </row>
    <row r="195" spans="1:3" x14ac:dyDescent="0.35">
      <c r="A195" s="74" t="s">
        <v>139</v>
      </c>
      <c r="B195" s="67" t="s">
        <v>346</v>
      </c>
      <c r="C195" s="77" t="s">
        <v>497</v>
      </c>
    </row>
    <row r="196" spans="1:3" x14ac:dyDescent="0.35">
      <c r="A196" s="75" t="s">
        <v>132</v>
      </c>
      <c r="B196" s="67" t="s">
        <v>346</v>
      </c>
      <c r="C196" s="76" t="s">
        <v>498</v>
      </c>
    </row>
    <row r="197" spans="1:3" x14ac:dyDescent="0.35">
      <c r="A197" s="74" t="s">
        <v>234</v>
      </c>
      <c r="B197" s="67" t="s">
        <v>346</v>
      </c>
      <c r="C197" s="77" t="s">
        <v>493</v>
      </c>
    </row>
    <row r="198" spans="1:3" x14ac:dyDescent="0.35">
      <c r="A198" s="74" t="s">
        <v>472</v>
      </c>
      <c r="B198" s="67" t="s">
        <v>346</v>
      </c>
      <c r="C198" s="76" t="s">
        <v>498</v>
      </c>
    </row>
    <row r="199" spans="1:3" x14ac:dyDescent="0.35">
      <c r="A199" s="74" t="s">
        <v>473</v>
      </c>
      <c r="B199" s="67" t="s">
        <v>346</v>
      </c>
      <c r="C199" s="77" t="s">
        <v>499</v>
      </c>
    </row>
    <row r="200" spans="1:3" x14ac:dyDescent="0.35">
      <c r="A200" s="73" t="s">
        <v>474</v>
      </c>
      <c r="B200" s="67" t="s">
        <v>346</v>
      </c>
      <c r="C200" s="76" t="s">
        <v>500</v>
      </c>
    </row>
    <row r="201" spans="1:3" x14ac:dyDescent="0.35">
      <c r="A201" s="74" t="s">
        <v>475</v>
      </c>
      <c r="B201" s="67" t="s">
        <v>346</v>
      </c>
      <c r="C201" s="77" t="s">
        <v>501</v>
      </c>
    </row>
    <row r="202" spans="1:3" x14ac:dyDescent="0.35">
      <c r="A202" s="74" t="s">
        <v>476</v>
      </c>
      <c r="B202" s="67" t="s">
        <v>346</v>
      </c>
      <c r="C202" s="77" t="s">
        <v>502</v>
      </c>
    </row>
    <row r="203" spans="1:3" x14ac:dyDescent="0.35">
      <c r="A203" s="74" t="s">
        <v>477</v>
      </c>
      <c r="B203" s="67" t="s">
        <v>346</v>
      </c>
      <c r="C203" s="77" t="s">
        <v>503</v>
      </c>
    </row>
    <row r="204" spans="1:3" x14ac:dyDescent="0.35">
      <c r="A204" s="74" t="s">
        <v>478</v>
      </c>
      <c r="B204" s="67" t="s">
        <v>346</v>
      </c>
      <c r="C204" s="77" t="s">
        <v>504</v>
      </c>
    </row>
    <row r="205" spans="1:3" x14ac:dyDescent="0.35">
      <c r="A205" s="74" t="s">
        <v>479</v>
      </c>
      <c r="B205" s="67" t="s">
        <v>346</v>
      </c>
      <c r="C205" s="77" t="s">
        <v>505</v>
      </c>
    </row>
    <row r="206" spans="1:3" x14ac:dyDescent="0.35">
      <c r="A206" s="74" t="s">
        <v>480</v>
      </c>
      <c r="B206" s="67" t="s">
        <v>346</v>
      </c>
      <c r="C206" s="77" t="s">
        <v>506</v>
      </c>
    </row>
    <row r="207" spans="1:3" x14ac:dyDescent="0.35">
      <c r="A207" s="74" t="s">
        <v>481</v>
      </c>
      <c r="B207" s="67" t="s">
        <v>346</v>
      </c>
      <c r="C207" s="77" t="s">
        <v>507</v>
      </c>
    </row>
    <row r="208" spans="1:3" x14ac:dyDescent="0.35">
      <c r="A208" s="74" t="s">
        <v>237</v>
      </c>
      <c r="B208" s="67" t="s">
        <v>346</v>
      </c>
      <c r="C208" s="77" t="s">
        <v>493</v>
      </c>
    </row>
    <row r="209" spans="1:3" x14ac:dyDescent="0.35">
      <c r="A209" s="73" t="s">
        <v>482</v>
      </c>
      <c r="B209" s="67" t="s">
        <v>346</v>
      </c>
      <c r="C209" s="76" t="s">
        <v>508</v>
      </c>
    </row>
    <row r="210" spans="1:3" x14ac:dyDescent="0.35">
      <c r="A210" s="73" t="s">
        <v>483</v>
      </c>
      <c r="B210" s="67" t="s">
        <v>346</v>
      </c>
      <c r="C210" s="76" t="s">
        <v>508</v>
      </c>
    </row>
    <row r="211" spans="1:3" x14ac:dyDescent="0.35">
      <c r="A211" s="73" t="s">
        <v>484</v>
      </c>
      <c r="B211" s="67" t="s">
        <v>346</v>
      </c>
      <c r="C211" s="76" t="s">
        <v>508</v>
      </c>
    </row>
    <row r="212" spans="1:3" x14ac:dyDescent="0.35">
      <c r="A212" s="73" t="s">
        <v>485</v>
      </c>
      <c r="B212" s="67" t="s">
        <v>346</v>
      </c>
      <c r="C212" s="76" t="s">
        <v>509</v>
      </c>
    </row>
    <row r="213" spans="1:3" x14ac:dyDescent="0.35">
      <c r="A213" s="73" t="s">
        <v>486</v>
      </c>
      <c r="B213" s="67" t="s">
        <v>346</v>
      </c>
      <c r="C213" s="76" t="s">
        <v>498</v>
      </c>
    </row>
    <row r="214" spans="1:3" x14ac:dyDescent="0.35">
      <c r="A214" s="74" t="s">
        <v>487</v>
      </c>
      <c r="B214" s="67" t="s">
        <v>346</v>
      </c>
      <c r="C214" s="77" t="s">
        <v>507</v>
      </c>
    </row>
    <row r="215" spans="1:3" x14ac:dyDescent="0.35">
      <c r="A215" s="74" t="s">
        <v>154</v>
      </c>
      <c r="B215" s="67" t="s">
        <v>346</v>
      </c>
      <c r="C215" s="77" t="s">
        <v>497</v>
      </c>
    </row>
    <row r="216" spans="1:3" x14ac:dyDescent="0.35">
      <c r="A216" s="73" t="s">
        <v>137</v>
      </c>
      <c r="B216" s="67" t="s">
        <v>346</v>
      </c>
      <c r="C216" s="76" t="s">
        <v>498</v>
      </c>
    </row>
    <row r="217" spans="1:3" x14ac:dyDescent="0.35">
      <c r="A217" s="74" t="s">
        <v>488</v>
      </c>
      <c r="B217" s="67" t="s">
        <v>346</v>
      </c>
      <c r="C217" s="77" t="s">
        <v>510</v>
      </c>
    </row>
    <row r="218" spans="1:3" x14ac:dyDescent="0.35">
      <c r="A218" s="74" t="s">
        <v>489</v>
      </c>
      <c r="B218" s="67" t="s">
        <v>346</v>
      </c>
      <c r="C218" s="77" t="s">
        <v>507</v>
      </c>
    </row>
    <row r="219" spans="1:3" x14ac:dyDescent="0.35">
      <c r="A219" s="74" t="s">
        <v>239</v>
      </c>
      <c r="B219" s="67" t="s">
        <v>346</v>
      </c>
      <c r="C219" s="77" t="s">
        <v>497</v>
      </c>
    </row>
    <row r="220" spans="1:3" x14ac:dyDescent="0.35">
      <c r="A220" s="74" t="s">
        <v>490</v>
      </c>
      <c r="B220" s="67" t="s">
        <v>346</v>
      </c>
      <c r="C220" s="77" t="s">
        <v>511</v>
      </c>
    </row>
    <row r="221" spans="1:3" x14ac:dyDescent="0.35">
      <c r="A221" s="74" t="s">
        <v>491</v>
      </c>
      <c r="B221" s="67" t="s">
        <v>346</v>
      </c>
      <c r="C221" s="7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2024-10-21T06:44:40Z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2024-10-21T06:35:47Z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c6179360-a8e4-4280-8044-899e46776835</vt:lpwstr>
  </property>
  <property fmtid="{D5CDD505-2E9C-101B-9397-08002B2CF9AE}" pid="15" name="MSIP_Label_38f1469a-2c2a-4aee-b92b-090d4c5468ff_ContentBits">
    <vt:lpwstr>0</vt:lpwstr>
  </property>
</Properties>
</file>